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9720" windowHeight="6030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>
    <definedName name="_xlnm.Print_Area" localSheetId="0">'Plan1'!$A$1:$G$149</definedName>
  </definedNames>
  <calcPr fullCalcOnLoad="1"/>
</workbook>
</file>

<file path=xl/sharedStrings.xml><?xml version="1.0" encoding="utf-8"?>
<sst xmlns="http://schemas.openxmlformats.org/spreadsheetml/2006/main" count="180" uniqueCount="115">
  <si>
    <t>PLANILHA ORÇAMENTÁRIA</t>
  </si>
  <si>
    <t xml:space="preserve">OBRA : E. M . ADÉLIA RODRIGUES MARQUES </t>
  </si>
  <si>
    <t>LOCAL:</t>
  </si>
  <si>
    <t>PÁGINA 01</t>
  </si>
  <si>
    <t>ITEM</t>
  </si>
  <si>
    <t xml:space="preserve">DESCRIÇÃO DOS SERVIÇOS                                  </t>
  </si>
  <si>
    <t>UNIDADE</t>
  </si>
  <si>
    <t>QUANTIDADE</t>
  </si>
  <si>
    <t>PREÇO UNITÁRIO</t>
  </si>
  <si>
    <t>PREÇO TOTAL</t>
  </si>
  <si>
    <t>TOTAL DO ÍTEM</t>
  </si>
  <si>
    <t>Serviços preliminares</t>
  </si>
  <si>
    <t>m2</t>
  </si>
  <si>
    <t>demarcação da obra/m2 de área ocupada</t>
  </si>
  <si>
    <t>instalação do canteiro de obras, mobilização, constru-</t>
  </si>
  <si>
    <t>cões e instalações</t>
  </si>
  <si>
    <t>un</t>
  </si>
  <si>
    <t>m</t>
  </si>
  <si>
    <t xml:space="preserve">placa de obra 3,00x2,00 de chapa pintada </t>
  </si>
  <si>
    <t>Trabalhos em terra:</t>
  </si>
  <si>
    <t>m3</t>
  </si>
  <si>
    <t>aterro interno entre baldrames (e reaterro parcial de ca</t>
  </si>
  <si>
    <t>vas) apiloado em camadas de 20 cm (  volume após com-</t>
  </si>
  <si>
    <t>PÁGINA 02</t>
  </si>
  <si>
    <t xml:space="preserve">DESCRIÇÃO DOS MATERIAIS                                  </t>
  </si>
  <si>
    <t>Fundações, infra-estrutura:</t>
  </si>
  <si>
    <t>forma de madeira em tábua de pinho , inclusive desforma</t>
  </si>
  <si>
    <t>aço CA50B , médio, cortado e dobrado</t>
  </si>
  <si>
    <t>kg</t>
  </si>
  <si>
    <t>lançamento de concreto em fundação</t>
  </si>
  <si>
    <t>Estrutura</t>
  </si>
  <si>
    <t>forma em madeirite resinado , inclusive desforma</t>
  </si>
  <si>
    <t>lançamento de concreto em estrutura</t>
  </si>
  <si>
    <t>verga em concreto armado</t>
  </si>
  <si>
    <t>Alvenarias:</t>
  </si>
  <si>
    <t>5.1</t>
  </si>
  <si>
    <t>20 cm em osso , a revestir</t>
  </si>
  <si>
    <t>5.2</t>
  </si>
  <si>
    <t>10 cm em osso , a revestir</t>
  </si>
  <si>
    <t>PÁGINA 03</t>
  </si>
  <si>
    <t>pactação)</t>
  </si>
  <si>
    <t>concreto Fck=20,0 Mpa</t>
  </si>
  <si>
    <t>UNAÍ</t>
  </si>
  <si>
    <t>escavação mecanizada de material de 1ª categoria , incluin</t>
  </si>
  <si>
    <t>do transporte e bota fora</t>
  </si>
  <si>
    <t>3.1</t>
  </si>
  <si>
    <t>escavação de tubulões a céu aberto</t>
  </si>
  <si>
    <t>1.1</t>
  </si>
  <si>
    <t>1.2</t>
  </si>
  <si>
    <t>1.3</t>
  </si>
  <si>
    <t>2.1</t>
  </si>
  <si>
    <t>2.2</t>
  </si>
  <si>
    <t>2.3</t>
  </si>
  <si>
    <t>3.2</t>
  </si>
  <si>
    <t>3.3</t>
  </si>
  <si>
    <t>3.4</t>
  </si>
  <si>
    <t>3.5</t>
  </si>
  <si>
    <t>3.6</t>
  </si>
  <si>
    <t>3.7</t>
  </si>
  <si>
    <t>3.8</t>
  </si>
  <si>
    <t>laje pré-fabricada mista para piso, sobrecarga 400 kg/m2</t>
  </si>
  <si>
    <t>preenchida com EPS, incluindo escoramento e capeamen</t>
  </si>
  <si>
    <t>CÂMARA MUNICIPAL DE UNAÍ</t>
  </si>
  <si>
    <t>reaterro com pó de pedra, compactado hidraulicamente</t>
  </si>
  <si>
    <t>parede de tijolos 08 furos, (9x19x19 cm ), espessura</t>
  </si>
  <si>
    <t>5.3</t>
  </si>
  <si>
    <t>chapisco em argamassa de cimento e areia , traço 1:3</t>
  </si>
  <si>
    <t>6.1</t>
  </si>
  <si>
    <t>6.1.1</t>
  </si>
  <si>
    <t>espessura 5 mm (paredes)</t>
  </si>
  <si>
    <t>5.4</t>
  </si>
  <si>
    <t>espessura 5 mm (tetos)</t>
  </si>
  <si>
    <t>7.5</t>
  </si>
  <si>
    <t>compactação manual de fundo de valas</t>
  </si>
  <si>
    <t>MURO</t>
  </si>
  <si>
    <t>3.9</t>
  </si>
  <si>
    <t>concreto Fck=20,0 Mpa c/20% de pedra de mão</t>
  </si>
  <si>
    <t>impermeabilização das vigas baldrames com betuminoso</t>
  </si>
  <si>
    <t>tubo em PVC   (passagens)</t>
  </si>
  <si>
    <t>7.1</t>
  </si>
  <si>
    <t>estacas moldadas "in loco"</t>
  </si>
  <si>
    <t>7.2</t>
  </si>
  <si>
    <t>escavação manual de valas</t>
  </si>
  <si>
    <t>7.3</t>
  </si>
  <si>
    <t>apiloamento de fundo de valas</t>
  </si>
  <si>
    <t>7.4</t>
  </si>
  <si>
    <t>concreto Fck=13,50 Mpa</t>
  </si>
  <si>
    <t>forma em madeira , utilização 2 vezes</t>
  </si>
  <si>
    <t>7.6</t>
  </si>
  <si>
    <t>7.7</t>
  </si>
  <si>
    <t>7.8</t>
  </si>
  <si>
    <t>to , de acordo com o fornecedor .</t>
  </si>
  <si>
    <t>parede de tijolos 08 furos, (9x19x19 cm ), espessura  9 cm</t>
  </si>
  <si>
    <t>em osso , a revestir</t>
  </si>
  <si>
    <t>,</t>
  </si>
  <si>
    <t>impermeabilização de arrimo com lona plástica , dobrada</t>
  </si>
  <si>
    <t>CONSTRUÇÃO DO PRÉDIO ANEXO ( primeira fase )</t>
  </si>
  <si>
    <t>5458.50</t>
  </si>
  <si>
    <t>VALOR ESTIMADO DA OBRA</t>
  </si>
  <si>
    <t>ENG. GETULIO SILVEIRA ALVES</t>
  </si>
  <si>
    <t>CREA -MG 32.701/D</t>
  </si>
  <si>
    <t>INSTALAÇÕES HIDRO-SANITÁRIAS</t>
  </si>
  <si>
    <t>INSTALAÇÕES ELÉTRICA-DADOS E VOZ</t>
  </si>
  <si>
    <t>8.1</t>
  </si>
  <si>
    <t>U</t>
  </si>
  <si>
    <t>8.2</t>
  </si>
  <si>
    <t>eletroduto em PVC  flexível  , diam. 16 mm , instalado</t>
  </si>
  <si>
    <t>8.3</t>
  </si>
  <si>
    <t>caixa octogonal em aço estampado , para teto , de embu</t>
  </si>
  <si>
    <t>tir , fundo duplo</t>
  </si>
  <si>
    <t>eletroduto em PVC  sanfonado , diam. 16 mm , instalado</t>
  </si>
  <si>
    <t>diam. 50 mm , instalado</t>
  </si>
  <si>
    <t>13.09.07</t>
  </si>
  <si>
    <t>5350.08</t>
  </si>
  <si>
    <t>4620.06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</si>
</sst>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#.##0"/>
    <numFmt numFmtId="177" formatCode="#.##0.00"/>
    <numFmt numFmtId="178" formatCode="0.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Font="1" applyBorder="1" applyAlignment="1">
      <alignment/>
    </xf>
    <xf numFmtId="2" fontId="0" fillId="0" borderId="3" xfId="0" applyNumberFormat="1" applyFont="1" applyBorder="1" applyAlignment="1">
      <alignment/>
    </xf>
    <xf numFmtId="0" fontId="0" fillId="0" borderId="2" xfId="0" applyFont="1" applyBorder="1" applyAlignment="1">
      <alignment/>
    </xf>
    <xf numFmtId="2" fontId="0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8" xfId="0" applyFont="1" applyBorder="1" applyAlignment="1">
      <alignment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8" xfId="0" applyFont="1" applyBorder="1" applyAlignment="1">
      <alignment/>
    </xf>
    <xf numFmtId="2" fontId="1" fillId="0" borderId="9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2" fontId="0" fillId="0" borderId="17" xfId="0" applyNumberFormat="1" applyBorder="1" applyAlignment="1">
      <alignment/>
    </xf>
    <xf numFmtId="2" fontId="0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Border="1" applyAlignment="1">
      <alignment/>
    </xf>
    <xf numFmtId="0" fontId="1" fillId="0" borderId="5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2" fontId="0" fillId="0" borderId="2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0" applyFont="1" applyBorder="1" applyAlignment="1">
      <alignment horizontal="right"/>
    </xf>
    <xf numFmtId="2" fontId="0" fillId="0" borderId="11" xfId="0" applyNumberFormat="1" applyFont="1" applyBorder="1" applyAlignment="1">
      <alignment/>
    </xf>
    <xf numFmtId="2" fontId="0" fillId="0" borderId="18" xfId="0" applyNumberFormat="1" applyBorder="1" applyAlignment="1">
      <alignment/>
    </xf>
    <xf numFmtId="0" fontId="1" fillId="0" borderId="8" xfId="0" applyFont="1" applyBorder="1" applyAlignment="1">
      <alignment horizontal="right"/>
    </xf>
    <xf numFmtId="0" fontId="0" fillId="0" borderId="10" xfId="0" applyBorder="1" applyAlignment="1">
      <alignment horizontal="right"/>
    </xf>
    <xf numFmtId="2" fontId="1" fillId="0" borderId="2" xfId="0" applyNumberFormat="1" applyFont="1" applyBorder="1" applyAlignment="1">
      <alignment/>
    </xf>
    <xf numFmtId="2" fontId="1" fillId="0" borderId="9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/>
    </xf>
    <xf numFmtId="2" fontId="1" fillId="0" borderId="12" xfId="0" applyNumberFormat="1" applyFont="1" applyBorder="1" applyAlignment="1">
      <alignment horizontal="right"/>
    </xf>
    <xf numFmtId="2" fontId="1" fillId="0" borderId="4" xfId="0" applyNumberFormat="1" applyFont="1" applyBorder="1" applyAlignment="1">
      <alignment horizontal="right"/>
    </xf>
    <xf numFmtId="2" fontId="1" fillId="0" borderId="17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4" fillId="0" borderId="20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6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3"/>
  <sheetViews>
    <sheetView tabSelected="1" defaultGridColor="0" zoomScale="75" zoomScaleNormal="75" zoomScaleSheetLayoutView="100" colorId="63" workbookViewId="0" topLeftCell="A1">
      <selection activeCell="G71" sqref="G71"/>
    </sheetView>
  </sheetViews>
  <sheetFormatPr defaultColWidth="9.140625" defaultRowHeight="12.75"/>
  <cols>
    <col min="1" max="1" width="7.28125" style="0" customWidth="1"/>
    <col min="2" max="2" width="45.7109375" style="0" customWidth="1"/>
    <col min="3" max="3" width="8.7109375" style="0" customWidth="1"/>
    <col min="4" max="4" width="12.7109375" style="0" customWidth="1"/>
    <col min="5" max="7" width="16.7109375" style="0" customWidth="1"/>
    <col min="8" max="16384" width="11.421875" style="0" customWidth="1"/>
  </cols>
  <sheetData>
    <row r="1" spans="1:7" ht="15" customHeight="1" thickBot="1">
      <c r="A1" s="2"/>
      <c r="B1" s="2"/>
      <c r="C1" s="2"/>
      <c r="D1" s="2"/>
      <c r="E1" s="2"/>
      <c r="F1" s="2"/>
      <c r="G1" s="2"/>
    </row>
    <row r="2" spans="1:7" ht="15" customHeight="1" thickBot="1">
      <c r="A2" s="31" t="s">
        <v>62</v>
      </c>
      <c r="B2" s="32"/>
      <c r="C2" s="33" t="s">
        <v>0</v>
      </c>
      <c r="D2" s="64"/>
      <c r="E2" s="64"/>
      <c r="F2" s="33"/>
      <c r="G2" s="34" t="s">
        <v>112</v>
      </c>
    </row>
    <row r="3" spans="1:7" ht="15" customHeight="1" thickBot="1">
      <c r="A3" s="47" t="s">
        <v>1</v>
      </c>
      <c r="B3" s="42" t="s">
        <v>96</v>
      </c>
      <c r="C3" s="48"/>
      <c r="D3" s="65" t="s">
        <v>2</v>
      </c>
      <c r="E3" s="66" t="s">
        <v>42</v>
      </c>
      <c r="F3" s="48"/>
      <c r="G3" s="43" t="s">
        <v>3</v>
      </c>
    </row>
    <row r="4" spans="1:7" ht="15" customHeight="1">
      <c r="A4" s="12"/>
      <c r="B4" s="2" t="s">
        <v>94</v>
      </c>
      <c r="C4" s="2"/>
      <c r="D4" s="2"/>
      <c r="E4" s="1"/>
      <c r="F4" s="2"/>
      <c r="G4" s="11"/>
    </row>
    <row r="5" spans="1:7" ht="15" customHeight="1">
      <c r="A5" s="13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8" t="s">
        <v>9</v>
      </c>
      <c r="G5" s="14" t="s">
        <v>10</v>
      </c>
    </row>
    <row r="6" spans="1:7" ht="15" customHeight="1">
      <c r="A6" s="46">
        <v>1</v>
      </c>
      <c r="B6" s="6" t="s">
        <v>11</v>
      </c>
      <c r="C6" s="2"/>
      <c r="D6" s="4"/>
      <c r="E6" s="2"/>
      <c r="F6" s="4"/>
      <c r="G6" s="11"/>
    </row>
    <row r="7" spans="1:7" ht="15" customHeight="1">
      <c r="A7" s="50" t="s">
        <v>47</v>
      </c>
      <c r="B7" s="4" t="s">
        <v>13</v>
      </c>
      <c r="C7" s="4" t="s">
        <v>12</v>
      </c>
      <c r="D7" s="49">
        <v>371.69</v>
      </c>
      <c r="E7" s="5">
        <v>4.07</v>
      </c>
      <c r="F7" s="5">
        <f aca="true" t="shared" si="0" ref="F7:F31">(D7*E7)</f>
        <v>1512.7783000000002</v>
      </c>
      <c r="G7" s="20"/>
    </row>
    <row r="8" spans="1:7" ht="15" customHeight="1">
      <c r="A8" s="50" t="s">
        <v>48</v>
      </c>
      <c r="B8" s="4" t="s">
        <v>14</v>
      </c>
      <c r="C8" s="4"/>
      <c r="D8" s="49"/>
      <c r="E8" s="5"/>
      <c r="F8" s="5"/>
      <c r="G8" s="20"/>
    </row>
    <row r="9" spans="1:7" ht="15" customHeight="1">
      <c r="A9" s="50"/>
      <c r="B9" s="4" t="s">
        <v>15</v>
      </c>
      <c r="C9" s="4" t="s">
        <v>12</v>
      </c>
      <c r="D9" s="49">
        <v>10</v>
      </c>
      <c r="E9" s="5">
        <v>323.73</v>
      </c>
      <c r="F9" s="5">
        <f t="shared" si="0"/>
        <v>3237.3</v>
      </c>
      <c r="G9" s="20"/>
    </row>
    <row r="10" spans="1:7" ht="15" customHeight="1">
      <c r="A10" s="50" t="s">
        <v>49</v>
      </c>
      <c r="B10" s="4" t="s">
        <v>18</v>
      </c>
      <c r="C10" s="4" t="s">
        <v>16</v>
      </c>
      <c r="D10" s="49">
        <v>1</v>
      </c>
      <c r="E10" s="5">
        <v>600</v>
      </c>
      <c r="F10" s="5">
        <f t="shared" si="0"/>
        <v>600</v>
      </c>
      <c r="G10" s="57" t="s">
        <v>113</v>
      </c>
    </row>
    <row r="11" spans="1:7" ht="15" customHeight="1">
      <c r="A11" s="50"/>
      <c r="B11" s="9"/>
      <c r="C11" s="4"/>
      <c r="D11" s="49"/>
      <c r="E11" s="5"/>
      <c r="F11" s="5"/>
      <c r="G11" s="20"/>
    </row>
    <row r="12" spans="1:7" ht="15" customHeight="1">
      <c r="A12" s="50"/>
      <c r="B12" s="9"/>
      <c r="C12" s="4"/>
      <c r="D12" s="49"/>
      <c r="E12" s="5"/>
      <c r="F12" s="56"/>
      <c r="G12" s="57"/>
    </row>
    <row r="13" spans="1:7" ht="15" customHeight="1">
      <c r="A13" s="54">
        <v>2</v>
      </c>
      <c r="B13" s="6" t="s">
        <v>19</v>
      </c>
      <c r="C13" s="4"/>
      <c r="D13" s="49"/>
      <c r="E13" s="5"/>
      <c r="F13" s="5"/>
      <c r="G13" s="20"/>
    </row>
    <row r="14" spans="1:7" ht="15" customHeight="1">
      <c r="A14" s="50" t="s">
        <v>50</v>
      </c>
      <c r="B14" s="4" t="s">
        <v>43</v>
      </c>
      <c r="C14" s="4"/>
      <c r="D14" s="49"/>
      <c r="E14" s="5"/>
      <c r="F14" s="5"/>
      <c r="G14" s="20"/>
    </row>
    <row r="15" spans="1:7" ht="15" customHeight="1">
      <c r="A15" s="50"/>
      <c r="B15" s="4" t="s">
        <v>44</v>
      </c>
      <c r="C15" s="4" t="s">
        <v>20</v>
      </c>
      <c r="D15" s="49">
        <v>287</v>
      </c>
      <c r="E15" s="5">
        <v>8.5</v>
      </c>
      <c r="F15" s="5">
        <f t="shared" si="0"/>
        <v>2439.5</v>
      </c>
      <c r="G15" s="20"/>
    </row>
    <row r="16" spans="1:7" ht="15" customHeight="1">
      <c r="A16" s="50" t="s">
        <v>51</v>
      </c>
      <c r="B16" s="4" t="s">
        <v>73</v>
      </c>
      <c r="C16" s="4" t="s">
        <v>12</v>
      </c>
      <c r="D16" s="49">
        <v>44</v>
      </c>
      <c r="E16" s="5">
        <v>9.75</v>
      </c>
      <c r="F16" s="5">
        <f t="shared" si="0"/>
        <v>429</v>
      </c>
      <c r="G16" s="20"/>
    </row>
    <row r="17" spans="1:7" ht="15" customHeight="1">
      <c r="A17" s="50" t="s">
        <v>52</v>
      </c>
      <c r="B17" s="4" t="s">
        <v>21</v>
      </c>
      <c r="C17" s="4"/>
      <c r="D17" s="49"/>
      <c r="E17" s="5"/>
      <c r="F17" s="5"/>
      <c r="G17" s="20"/>
    </row>
    <row r="18" spans="1:7" ht="15" customHeight="1">
      <c r="A18" s="50"/>
      <c r="B18" s="4" t="s">
        <v>22</v>
      </c>
      <c r="C18" s="4"/>
      <c r="D18" s="49"/>
      <c r="E18" s="5"/>
      <c r="F18" s="5"/>
      <c r="G18" s="20"/>
    </row>
    <row r="19" spans="1:7" ht="15" customHeight="1">
      <c r="A19" s="50"/>
      <c r="B19" s="4" t="s">
        <v>40</v>
      </c>
      <c r="C19" s="4" t="s">
        <v>20</v>
      </c>
      <c r="D19" s="49">
        <v>74.25</v>
      </c>
      <c r="E19" s="5">
        <v>23.59</v>
      </c>
      <c r="F19" s="5">
        <f t="shared" si="0"/>
        <v>1751.5575</v>
      </c>
      <c r="G19" s="57" t="s">
        <v>114</v>
      </c>
    </row>
    <row r="20" spans="1:7" ht="15" customHeight="1">
      <c r="A20" s="50"/>
      <c r="B20" s="4"/>
      <c r="C20" s="4"/>
      <c r="D20" s="49"/>
      <c r="E20" s="5"/>
      <c r="F20" s="5"/>
      <c r="G20" s="57"/>
    </row>
    <row r="21" spans="1:7" ht="15" customHeight="1">
      <c r="A21" s="50"/>
      <c r="B21" s="4"/>
      <c r="C21" s="4"/>
      <c r="D21" s="5"/>
      <c r="E21" s="5"/>
      <c r="F21" s="5"/>
      <c r="G21" s="20"/>
    </row>
    <row r="22" spans="1:7" ht="15" customHeight="1">
      <c r="A22" s="19">
        <v>3</v>
      </c>
      <c r="B22" s="6" t="s">
        <v>25</v>
      </c>
      <c r="C22" s="4"/>
      <c r="D22" s="4"/>
      <c r="E22" s="5"/>
      <c r="F22" s="5"/>
      <c r="G22" s="20"/>
    </row>
    <row r="23" spans="1:7" ht="15" customHeight="1">
      <c r="A23" s="51" t="s">
        <v>45</v>
      </c>
      <c r="B23" s="9" t="s">
        <v>46</v>
      </c>
      <c r="C23" s="4" t="s">
        <v>20</v>
      </c>
      <c r="D23" s="5">
        <v>186.3</v>
      </c>
      <c r="E23" s="5">
        <v>109</v>
      </c>
      <c r="F23" s="5">
        <f t="shared" si="0"/>
        <v>20306.7</v>
      </c>
      <c r="G23" s="20"/>
    </row>
    <row r="24" spans="1:7" ht="15" customHeight="1">
      <c r="A24" s="50" t="s">
        <v>53</v>
      </c>
      <c r="B24" s="4" t="s">
        <v>26</v>
      </c>
      <c r="C24" s="4" t="s">
        <v>12</v>
      </c>
      <c r="D24" s="5">
        <v>242.8</v>
      </c>
      <c r="E24" s="5">
        <v>32.97</v>
      </c>
      <c r="F24" s="5">
        <f t="shared" si="0"/>
        <v>8005.116</v>
      </c>
      <c r="G24" s="20"/>
    </row>
    <row r="25" spans="1:7" ht="15" customHeight="1">
      <c r="A25" s="50" t="s">
        <v>54</v>
      </c>
      <c r="B25" s="4" t="s">
        <v>27</v>
      </c>
      <c r="C25" s="4" t="s">
        <v>28</v>
      </c>
      <c r="D25" s="5">
        <v>2376.8</v>
      </c>
      <c r="E25" s="5">
        <v>6.05</v>
      </c>
      <c r="F25" s="5">
        <f t="shared" si="0"/>
        <v>14379.640000000001</v>
      </c>
      <c r="G25" s="20"/>
    </row>
    <row r="26" spans="1:7" ht="15" customHeight="1">
      <c r="A26" s="50" t="s">
        <v>55</v>
      </c>
      <c r="B26" s="4" t="s">
        <v>41</v>
      </c>
      <c r="C26" s="4" t="s">
        <v>20</v>
      </c>
      <c r="D26" s="5">
        <v>17.5</v>
      </c>
      <c r="E26" s="5">
        <v>241.38</v>
      </c>
      <c r="F26" s="5">
        <f t="shared" si="0"/>
        <v>4224.15</v>
      </c>
      <c r="G26" s="20"/>
    </row>
    <row r="27" spans="1:7" ht="15" customHeight="1">
      <c r="A27" s="50" t="s">
        <v>56</v>
      </c>
      <c r="B27" s="4" t="s">
        <v>76</v>
      </c>
      <c r="C27" s="4" t="s">
        <v>20</v>
      </c>
      <c r="D27" s="5">
        <v>186.3</v>
      </c>
      <c r="E27" s="5">
        <v>254.12</v>
      </c>
      <c r="F27" s="5">
        <f t="shared" si="0"/>
        <v>47342.556000000004</v>
      </c>
      <c r="G27" s="20"/>
    </row>
    <row r="28" spans="1:7" ht="15" customHeight="1">
      <c r="A28" s="50" t="s">
        <v>57</v>
      </c>
      <c r="B28" s="4" t="s">
        <v>29</v>
      </c>
      <c r="C28" s="4" t="s">
        <v>20</v>
      </c>
      <c r="D28" s="5">
        <v>203.8</v>
      </c>
      <c r="E28" s="5">
        <v>23.98</v>
      </c>
      <c r="F28" s="5">
        <f t="shared" si="0"/>
        <v>4887.124000000001</v>
      </c>
      <c r="G28" s="20"/>
    </row>
    <row r="29" spans="1:7" ht="15" customHeight="1">
      <c r="A29" s="50" t="s">
        <v>58</v>
      </c>
      <c r="B29" s="4" t="s">
        <v>77</v>
      </c>
      <c r="C29" s="4" t="s">
        <v>12</v>
      </c>
      <c r="D29" s="5">
        <v>176</v>
      </c>
      <c r="E29" s="5">
        <v>13.97</v>
      </c>
      <c r="F29" s="5">
        <f t="shared" si="0"/>
        <v>2458.7200000000003</v>
      </c>
      <c r="G29" s="20"/>
    </row>
    <row r="30" spans="1:7" ht="15" customHeight="1">
      <c r="A30" s="50" t="s">
        <v>59</v>
      </c>
      <c r="B30" s="4" t="s">
        <v>95</v>
      </c>
      <c r="C30" s="4" t="s">
        <v>12</v>
      </c>
      <c r="D30" s="5">
        <v>311</v>
      </c>
      <c r="E30" s="5">
        <v>1</v>
      </c>
      <c r="F30" s="5">
        <f t="shared" si="0"/>
        <v>311</v>
      </c>
      <c r="G30" s="20"/>
    </row>
    <row r="31" spans="1:7" ht="15" customHeight="1" thickBot="1">
      <c r="A31" s="55" t="s">
        <v>75</v>
      </c>
      <c r="B31" s="22" t="s">
        <v>63</v>
      </c>
      <c r="C31" s="22" t="s">
        <v>20</v>
      </c>
      <c r="D31" s="23">
        <v>125</v>
      </c>
      <c r="E31" s="23">
        <v>15</v>
      </c>
      <c r="F31" s="23">
        <f t="shared" si="0"/>
        <v>1875</v>
      </c>
      <c r="G31" s="59">
        <v>103790.01</v>
      </c>
    </row>
    <row r="32" spans="1:7" ht="15" customHeight="1" thickBot="1">
      <c r="A32" s="31" t="s">
        <v>62</v>
      </c>
      <c r="B32" s="32"/>
      <c r="C32" s="33" t="s">
        <v>0</v>
      </c>
      <c r="D32" s="33"/>
      <c r="E32" s="33"/>
      <c r="F32" s="58"/>
      <c r="G32" s="34" t="s">
        <v>112</v>
      </c>
    </row>
    <row r="33" spans="1:7" ht="15" customHeight="1" thickBot="1">
      <c r="A33" s="47" t="s">
        <v>1</v>
      </c>
      <c r="B33" s="42" t="s">
        <v>96</v>
      </c>
      <c r="C33" s="48"/>
      <c r="D33" s="65" t="s">
        <v>2</v>
      </c>
      <c r="E33" s="66" t="s">
        <v>42</v>
      </c>
      <c r="F33" s="48"/>
      <c r="G33" s="43" t="s">
        <v>23</v>
      </c>
    </row>
    <row r="34" spans="1:7" ht="15" customHeight="1">
      <c r="A34" s="12"/>
      <c r="B34" s="2"/>
      <c r="C34" s="2"/>
      <c r="D34" s="2"/>
      <c r="E34" s="1"/>
      <c r="F34" s="2"/>
      <c r="G34" s="11"/>
    </row>
    <row r="35" spans="1:7" ht="15" customHeight="1">
      <c r="A35" s="15" t="s">
        <v>4</v>
      </c>
      <c r="B35" s="45" t="s">
        <v>24</v>
      </c>
      <c r="C35" s="45" t="s">
        <v>6</v>
      </c>
      <c r="D35" s="45" t="s">
        <v>7</v>
      </c>
      <c r="E35" s="45" t="s">
        <v>8</v>
      </c>
      <c r="F35" s="45" t="s">
        <v>9</v>
      </c>
      <c r="G35" s="16" t="s">
        <v>10</v>
      </c>
    </row>
    <row r="36" spans="1:7" ht="15" customHeight="1">
      <c r="A36" s="19"/>
      <c r="B36" s="6"/>
      <c r="C36" s="4"/>
      <c r="D36" s="4"/>
      <c r="E36" s="37"/>
      <c r="F36" s="5"/>
      <c r="G36" s="11"/>
    </row>
    <row r="37" spans="1:7" ht="15" customHeight="1">
      <c r="A37" s="19">
        <v>4</v>
      </c>
      <c r="B37" s="39" t="s">
        <v>30</v>
      </c>
      <c r="C37" s="4"/>
      <c r="D37" s="5"/>
      <c r="E37" s="35"/>
      <c r="F37" s="5"/>
      <c r="G37" s="29"/>
    </row>
    <row r="38" spans="1:7" ht="15" customHeight="1">
      <c r="A38" s="17">
        <v>4.1</v>
      </c>
      <c r="B38" s="4" t="s">
        <v>60</v>
      </c>
      <c r="C38" s="4"/>
      <c r="D38" s="5"/>
      <c r="E38" s="35"/>
      <c r="F38" s="5"/>
      <c r="G38" s="29"/>
    </row>
    <row r="39" spans="1:7" ht="15" customHeight="1">
      <c r="A39" s="17"/>
      <c r="B39" s="4" t="s">
        <v>61</v>
      </c>
      <c r="C39" s="4"/>
      <c r="D39" s="5"/>
      <c r="E39" s="35"/>
      <c r="F39" s="5"/>
      <c r="G39" s="28"/>
    </row>
    <row r="40" spans="1:7" ht="15" customHeight="1">
      <c r="A40" s="17"/>
      <c r="B40" s="4" t="s">
        <v>91</v>
      </c>
      <c r="C40" s="4" t="s">
        <v>12</v>
      </c>
      <c r="D40" s="5">
        <v>708.7</v>
      </c>
      <c r="E40" s="35">
        <v>73.9</v>
      </c>
      <c r="F40" s="5">
        <f aca="true" t="shared" si="1" ref="F40:F59">(D40*E40)</f>
        <v>52372.93000000001</v>
      </c>
      <c r="G40" s="28"/>
    </row>
    <row r="41" spans="1:7" ht="15" customHeight="1">
      <c r="A41" s="17">
        <v>4.2</v>
      </c>
      <c r="B41" s="4" t="s">
        <v>31</v>
      </c>
      <c r="C41" s="4" t="s">
        <v>12</v>
      </c>
      <c r="D41" s="5">
        <v>796.3</v>
      </c>
      <c r="E41" s="35">
        <v>48.84</v>
      </c>
      <c r="F41" s="5">
        <f t="shared" si="1"/>
        <v>38891.292</v>
      </c>
      <c r="G41" s="28"/>
    </row>
    <row r="42" spans="1:7" ht="15" customHeight="1">
      <c r="A42" s="17">
        <v>4.3</v>
      </c>
      <c r="B42" s="4" t="s">
        <v>27</v>
      </c>
      <c r="C42" s="4" t="s">
        <v>28</v>
      </c>
      <c r="D42" s="5">
        <v>7707</v>
      </c>
      <c r="E42" s="35">
        <v>6.05</v>
      </c>
      <c r="F42" s="5">
        <f t="shared" si="1"/>
        <v>46627.35</v>
      </c>
      <c r="G42" s="28"/>
    </row>
    <row r="43" spans="1:7" ht="15" customHeight="1">
      <c r="A43" s="17">
        <v>4.4</v>
      </c>
      <c r="B43" s="4" t="s">
        <v>41</v>
      </c>
      <c r="C43" s="4" t="s">
        <v>20</v>
      </c>
      <c r="D43" s="5">
        <v>62.9</v>
      </c>
      <c r="E43" s="36">
        <v>231.48</v>
      </c>
      <c r="F43" s="5">
        <f t="shared" si="1"/>
        <v>14560.091999999999</v>
      </c>
      <c r="G43" s="28"/>
    </row>
    <row r="44" spans="1:7" ht="15" customHeight="1">
      <c r="A44" s="17">
        <v>4.5</v>
      </c>
      <c r="B44" s="4" t="s">
        <v>32</v>
      </c>
      <c r="C44" s="4" t="s">
        <v>20</v>
      </c>
      <c r="D44" s="5">
        <v>62.9</v>
      </c>
      <c r="E44" s="35">
        <v>26.98</v>
      </c>
      <c r="F44" s="5">
        <f t="shared" si="1"/>
        <v>1697.042</v>
      </c>
      <c r="G44" s="28"/>
    </row>
    <row r="45" spans="1:7" ht="15" customHeight="1">
      <c r="A45" s="17">
        <v>4.6</v>
      </c>
      <c r="B45" s="4" t="s">
        <v>33</v>
      </c>
      <c r="C45" s="4" t="s">
        <v>20</v>
      </c>
      <c r="D45" s="5">
        <v>0.8</v>
      </c>
      <c r="E45" s="35">
        <v>1185</v>
      </c>
      <c r="F45" s="5">
        <f t="shared" si="1"/>
        <v>948</v>
      </c>
      <c r="G45" s="60">
        <v>155096.71</v>
      </c>
    </row>
    <row r="46" spans="1:7" ht="15" customHeight="1">
      <c r="A46" s="17"/>
      <c r="B46" s="4"/>
      <c r="C46" s="4"/>
      <c r="D46" s="5"/>
      <c r="E46" s="35"/>
      <c r="F46" s="5"/>
      <c r="G46" s="28"/>
    </row>
    <row r="47" spans="1:7" ht="15" customHeight="1">
      <c r="A47" s="19">
        <v>5</v>
      </c>
      <c r="B47" s="6" t="s">
        <v>34</v>
      </c>
      <c r="C47" s="4"/>
      <c r="D47" s="5"/>
      <c r="E47" s="5"/>
      <c r="F47" s="5"/>
      <c r="G47" s="28"/>
    </row>
    <row r="48" spans="1:7" ht="15" customHeight="1">
      <c r="A48" s="50" t="s">
        <v>35</v>
      </c>
      <c r="B48" s="4" t="s">
        <v>64</v>
      </c>
      <c r="C48" s="4"/>
      <c r="D48" s="5"/>
      <c r="E48" s="5"/>
      <c r="F48" s="5"/>
      <c r="G48" s="28"/>
    </row>
    <row r="49" spans="1:7" ht="15" customHeight="1">
      <c r="A49" s="26"/>
      <c r="B49" s="9" t="s">
        <v>36</v>
      </c>
      <c r="C49" s="4" t="s">
        <v>12</v>
      </c>
      <c r="D49" s="5">
        <v>499</v>
      </c>
      <c r="E49" s="5">
        <v>45.97</v>
      </c>
      <c r="F49" s="5">
        <f t="shared" si="1"/>
        <v>22939.03</v>
      </c>
      <c r="G49" s="28"/>
    </row>
    <row r="50" spans="1:7" ht="15" customHeight="1">
      <c r="A50" s="50" t="s">
        <v>37</v>
      </c>
      <c r="B50" s="4" t="s">
        <v>64</v>
      </c>
      <c r="C50" s="4"/>
      <c r="D50" s="5"/>
      <c r="E50" s="5"/>
      <c r="F50" s="5"/>
      <c r="G50" s="28"/>
    </row>
    <row r="51" spans="1:7" ht="15" customHeight="1">
      <c r="A51" s="17"/>
      <c r="B51" s="4" t="s">
        <v>38</v>
      </c>
      <c r="C51" s="4" t="s">
        <v>12</v>
      </c>
      <c r="D51" s="5">
        <v>120.35</v>
      </c>
      <c r="E51" s="5">
        <v>22.5</v>
      </c>
      <c r="F51" s="5">
        <f t="shared" si="1"/>
        <v>2707.875</v>
      </c>
      <c r="G51" s="28"/>
    </row>
    <row r="52" spans="1:7" ht="15" customHeight="1">
      <c r="A52" s="50" t="s">
        <v>65</v>
      </c>
      <c r="B52" s="4" t="s">
        <v>66</v>
      </c>
      <c r="C52" s="4"/>
      <c r="D52" s="5"/>
      <c r="E52" s="5"/>
      <c r="F52" s="5"/>
      <c r="G52" s="28"/>
    </row>
    <row r="53" spans="1:7" ht="15" customHeight="1">
      <c r="A53" s="50"/>
      <c r="B53" s="4" t="s">
        <v>69</v>
      </c>
      <c r="C53" s="4" t="s">
        <v>12</v>
      </c>
      <c r="D53" s="49">
        <v>1238.7</v>
      </c>
      <c r="E53" s="5">
        <v>2.92</v>
      </c>
      <c r="F53" s="5">
        <f t="shared" si="1"/>
        <v>3617.004</v>
      </c>
      <c r="G53" s="28"/>
    </row>
    <row r="54" spans="1:7" ht="15" customHeight="1">
      <c r="A54" s="51" t="s">
        <v>70</v>
      </c>
      <c r="B54" s="4" t="s">
        <v>66</v>
      </c>
      <c r="C54" s="4"/>
      <c r="D54" s="5"/>
      <c r="E54" s="5"/>
      <c r="F54" s="5"/>
      <c r="G54" s="28"/>
    </row>
    <row r="55" spans="1:7" ht="15" customHeight="1">
      <c r="A55" s="19"/>
      <c r="B55" s="4" t="s">
        <v>71</v>
      </c>
      <c r="C55" s="4" t="s">
        <v>12</v>
      </c>
      <c r="D55" s="49">
        <v>708.7</v>
      </c>
      <c r="E55" s="5">
        <v>3.25</v>
      </c>
      <c r="F55" s="5">
        <f t="shared" si="1"/>
        <v>2303.275</v>
      </c>
      <c r="G55" s="60">
        <v>31567.18</v>
      </c>
    </row>
    <row r="56" spans="1:7" ht="15" customHeight="1">
      <c r="A56" s="19"/>
      <c r="B56" s="4"/>
      <c r="C56" s="4"/>
      <c r="D56" s="49"/>
      <c r="E56" s="5"/>
      <c r="F56" s="5"/>
      <c r="G56" s="28"/>
    </row>
    <row r="57" spans="1:7" ht="15" customHeight="1">
      <c r="A57" s="19">
        <v>6</v>
      </c>
      <c r="B57" s="6" t="s">
        <v>101</v>
      </c>
      <c r="C57" s="4"/>
      <c r="D57" s="5"/>
      <c r="E57" s="5"/>
      <c r="F57" s="5"/>
      <c r="G57" s="28"/>
    </row>
    <row r="58" spans="1:7" ht="15" customHeight="1">
      <c r="A58" s="50" t="s">
        <v>67</v>
      </c>
      <c r="B58" s="9" t="s">
        <v>78</v>
      </c>
      <c r="C58" s="4"/>
      <c r="D58" s="4"/>
      <c r="E58" s="10"/>
      <c r="F58" s="5"/>
      <c r="G58" s="28"/>
    </row>
    <row r="59" spans="1:7" ht="15" customHeight="1">
      <c r="A59" s="51" t="s">
        <v>68</v>
      </c>
      <c r="B59" s="9" t="s">
        <v>111</v>
      </c>
      <c r="C59" s="4" t="s">
        <v>17</v>
      </c>
      <c r="D59" s="5">
        <v>20</v>
      </c>
      <c r="E59" s="10">
        <v>12.15</v>
      </c>
      <c r="F59" s="5">
        <f t="shared" si="1"/>
        <v>243</v>
      </c>
      <c r="G59" s="60">
        <v>243</v>
      </c>
    </row>
    <row r="60" spans="1:7" ht="15" customHeight="1">
      <c r="A60" s="50"/>
      <c r="B60" s="4"/>
      <c r="C60" s="4"/>
      <c r="D60" s="5"/>
      <c r="E60" s="10"/>
      <c r="F60" s="5"/>
      <c r="G60" s="28"/>
    </row>
    <row r="61" spans="1:7" ht="15" customHeight="1">
      <c r="A61" s="17"/>
      <c r="B61" s="4"/>
      <c r="C61" s="4"/>
      <c r="D61" s="5"/>
      <c r="E61" s="10"/>
      <c r="F61" s="5"/>
      <c r="G61" s="28"/>
    </row>
    <row r="62" spans="1:7" ht="15" customHeight="1" thickBot="1">
      <c r="A62" s="21"/>
      <c r="B62" s="22"/>
      <c r="C62" s="22"/>
      <c r="D62" s="23"/>
      <c r="E62" s="52"/>
      <c r="F62" s="23"/>
      <c r="G62" s="53"/>
    </row>
    <row r="63" spans="1:7" ht="15" customHeight="1" thickBot="1">
      <c r="A63" s="31" t="s">
        <v>62</v>
      </c>
      <c r="B63" s="32"/>
      <c r="C63" s="33" t="s">
        <v>0</v>
      </c>
      <c r="D63" s="33"/>
      <c r="E63" s="33"/>
      <c r="F63" s="58"/>
      <c r="G63" s="34" t="s">
        <v>112</v>
      </c>
    </row>
    <row r="64" spans="1:7" ht="15" customHeight="1" thickBot="1">
      <c r="A64" s="47" t="s">
        <v>1</v>
      </c>
      <c r="B64" s="42" t="s">
        <v>96</v>
      </c>
      <c r="C64" s="48"/>
      <c r="D64" s="65" t="s">
        <v>2</v>
      </c>
      <c r="E64" s="66" t="s">
        <v>42</v>
      </c>
      <c r="F64" s="48"/>
      <c r="G64" s="43" t="s">
        <v>39</v>
      </c>
    </row>
    <row r="65" spans="1:7" ht="15" customHeight="1">
      <c r="A65" s="12"/>
      <c r="B65" s="2"/>
      <c r="C65" s="2"/>
      <c r="D65" s="2"/>
      <c r="E65" s="1"/>
      <c r="F65" s="2"/>
      <c r="G65" s="11"/>
    </row>
    <row r="66" spans="1:7" ht="15" customHeight="1">
      <c r="A66" s="45" t="s">
        <v>4</v>
      </c>
      <c r="B66" s="45" t="s">
        <v>24</v>
      </c>
      <c r="C66" s="45" t="s">
        <v>6</v>
      </c>
      <c r="D66" s="3" t="s">
        <v>7</v>
      </c>
      <c r="E66" s="3" t="s">
        <v>8</v>
      </c>
      <c r="F66" s="3" t="s">
        <v>9</v>
      </c>
      <c r="G66" s="16" t="s">
        <v>10</v>
      </c>
    </row>
    <row r="67" spans="1:7" ht="15" customHeight="1">
      <c r="A67" s="19">
        <v>7</v>
      </c>
      <c r="B67" s="6" t="s">
        <v>74</v>
      </c>
      <c r="C67" s="4"/>
      <c r="D67" s="3"/>
      <c r="E67" s="30"/>
      <c r="F67" s="3"/>
      <c r="G67" s="18"/>
    </row>
    <row r="68" spans="1:7" ht="15" customHeight="1">
      <c r="A68" s="50" t="s">
        <v>79</v>
      </c>
      <c r="B68" s="4" t="s">
        <v>80</v>
      </c>
      <c r="C68" s="4" t="s">
        <v>17</v>
      </c>
      <c r="D68" s="5">
        <v>12</v>
      </c>
      <c r="E68" s="35">
        <v>15</v>
      </c>
      <c r="F68" s="5">
        <f>(D68*E68)</f>
        <v>180</v>
      </c>
      <c r="G68" s="20"/>
    </row>
    <row r="69" spans="1:7" ht="15" customHeight="1">
      <c r="A69" s="51" t="s">
        <v>81</v>
      </c>
      <c r="B69" s="9" t="s">
        <v>82</v>
      </c>
      <c r="C69" s="4" t="s">
        <v>20</v>
      </c>
      <c r="D69" s="5">
        <v>1.2</v>
      </c>
      <c r="E69" s="35">
        <v>17</v>
      </c>
      <c r="F69" s="5">
        <f aca="true" t="shared" si="2" ref="F69:F83">(D69*E69)</f>
        <v>20.4</v>
      </c>
      <c r="G69" s="20"/>
    </row>
    <row r="70" spans="1:7" ht="12.75">
      <c r="A70" s="50" t="s">
        <v>83</v>
      </c>
      <c r="B70" s="9" t="s">
        <v>84</v>
      </c>
      <c r="C70" s="4" t="s">
        <v>12</v>
      </c>
      <c r="D70" s="5">
        <v>6</v>
      </c>
      <c r="E70" s="35">
        <v>8.75</v>
      </c>
      <c r="F70" s="5">
        <f t="shared" si="2"/>
        <v>52.5</v>
      </c>
      <c r="G70" s="20"/>
    </row>
    <row r="71" spans="1:7" ht="12.75">
      <c r="A71" s="50" t="s">
        <v>85</v>
      </c>
      <c r="B71" s="9" t="s">
        <v>86</v>
      </c>
      <c r="C71" s="4" t="s">
        <v>20</v>
      </c>
      <c r="D71" s="5">
        <v>4.4</v>
      </c>
      <c r="E71" s="35">
        <v>221.8</v>
      </c>
      <c r="F71" s="5">
        <f t="shared" si="2"/>
        <v>975.9200000000001</v>
      </c>
      <c r="G71" s="20"/>
    </row>
    <row r="72" spans="1:7" ht="12.75">
      <c r="A72" s="50" t="s">
        <v>72</v>
      </c>
      <c r="B72" s="9" t="s">
        <v>87</v>
      </c>
      <c r="C72" s="4" t="s">
        <v>12</v>
      </c>
      <c r="D72" s="5">
        <v>22</v>
      </c>
      <c r="E72" s="35">
        <v>32.97</v>
      </c>
      <c r="F72" s="5">
        <f t="shared" si="2"/>
        <v>725.3399999999999</v>
      </c>
      <c r="G72" s="20"/>
    </row>
    <row r="73" spans="1:7" ht="12.75">
      <c r="A73" s="50" t="s">
        <v>88</v>
      </c>
      <c r="B73" s="4" t="s">
        <v>27</v>
      </c>
      <c r="C73" s="4" t="s">
        <v>28</v>
      </c>
      <c r="D73" s="5">
        <v>168.8</v>
      </c>
      <c r="E73" s="5">
        <v>6.05</v>
      </c>
      <c r="F73" s="5">
        <f t="shared" si="2"/>
        <v>1021.24</v>
      </c>
      <c r="G73" s="20"/>
    </row>
    <row r="74" spans="1:7" ht="12.75">
      <c r="A74" s="50" t="s">
        <v>89</v>
      </c>
      <c r="B74" s="4" t="s">
        <v>92</v>
      </c>
      <c r="C74" s="4"/>
      <c r="D74" s="5"/>
      <c r="E74" s="5"/>
      <c r="F74" s="5"/>
      <c r="G74" s="20"/>
    </row>
    <row r="75" spans="1:7" ht="12.75">
      <c r="A75" s="50"/>
      <c r="B75" s="4" t="s">
        <v>93</v>
      </c>
      <c r="C75" s="4" t="s">
        <v>12</v>
      </c>
      <c r="D75" s="5">
        <v>87</v>
      </c>
      <c r="E75" s="5">
        <v>22.5</v>
      </c>
      <c r="F75" s="5">
        <f t="shared" si="2"/>
        <v>1957.5</v>
      </c>
      <c r="G75" s="20"/>
    </row>
    <row r="76" spans="1:7" ht="12.75">
      <c r="A76" s="51" t="s">
        <v>90</v>
      </c>
      <c r="B76" s="4" t="s">
        <v>66</v>
      </c>
      <c r="C76" s="4"/>
      <c r="D76" s="5"/>
      <c r="E76" s="35"/>
      <c r="F76" s="5"/>
      <c r="G76" s="20"/>
    </row>
    <row r="77" spans="1:7" ht="12.75">
      <c r="A77" s="19"/>
      <c r="B77" s="4" t="s">
        <v>69</v>
      </c>
      <c r="C77" s="4" t="s">
        <v>12</v>
      </c>
      <c r="D77" s="49">
        <v>180</v>
      </c>
      <c r="E77" s="35">
        <v>2.92</v>
      </c>
      <c r="F77" s="5">
        <f t="shared" si="2"/>
        <v>525.6</v>
      </c>
      <c r="G77" s="57" t="s">
        <v>97</v>
      </c>
    </row>
    <row r="78" spans="1:7" ht="12.75">
      <c r="A78" s="17"/>
      <c r="B78" s="4"/>
      <c r="C78" s="4"/>
      <c r="D78" s="5"/>
      <c r="E78" s="35"/>
      <c r="F78" s="5"/>
      <c r="G78" s="20"/>
    </row>
    <row r="79" spans="1:7" ht="12.75">
      <c r="A79" s="54">
        <v>8</v>
      </c>
      <c r="B79" s="6" t="s">
        <v>102</v>
      </c>
      <c r="C79" s="4"/>
      <c r="D79" s="5"/>
      <c r="E79" s="35"/>
      <c r="F79" s="5"/>
      <c r="G79" s="20"/>
    </row>
    <row r="80" spans="1:7" ht="12.75">
      <c r="A80" s="50" t="s">
        <v>103</v>
      </c>
      <c r="B80" t="s">
        <v>108</v>
      </c>
      <c r="C80" s="6"/>
      <c r="D80" s="56"/>
      <c r="E80" s="61"/>
      <c r="F80" s="5"/>
      <c r="G80" s="20"/>
    </row>
    <row r="81" spans="1:7" ht="12.75">
      <c r="A81" s="63"/>
      <c r="B81" t="s">
        <v>109</v>
      </c>
      <c r="C81" s="4" t="s">
        <v>104</v>
      </c>
      <c r="D81" s="5">
        <v>60</v>
      </c>
      <c r="E81" s="25">
        <v>2.8</v>
      </c>
      <c r="F81" s="5">
        <f t="shared" si="2"/>
        <v>168</v>
      </c>
      <c r="G81" s="20"/>
    </row>
    <row r="82" spans="1:7" ht="12.75">
      <c r="A82" s="62" t="s">
        <v>105</v>
      </c>
      <c r="B82" s="9" t="s">
        <v>106</v>
      </c>
      <c r="C82" s="44" t="s">
        <v>17</v>
      </c>
      <c r="D82" s="5">
        <v>800</v>
      </c>
      <c r="E82" s="25">
        <v>1.3</v>
      </c>
      <c r="F82" s="5">
        <f t="shared" si="2"/>
        <v>1040</v>
      </c>
      <c r="G82" s="27"/>
    </row>
    <row r="83" spans="1:7" ht="12.75">
      <c r="A83" s="51" t="s">
        <v>107</v>
      </c>
      <c r="B83" s="9" t="s">
        <v>110</v>
      </c>
      <c r="C83" s="4" t="s">
        <v>17</v>
      </c>
      <c r="D83" s="5">
        <v>750</v>
      </c>
      <c r="E83" s="5">
        <v>1.5</v>
      </c>
      <c r="F83" s="5">
        <f t="shared" si="2"/>
        <v>1125</v>
      </c>
      <c r="G83" s="27">
        <v>2333</v>
      </c>
    </row>
    <row r="84" spans="1:7" ht="12.75">
      <c r="A84" s="26"/>
      <c r="B84" s="9"/>
      <c r="C84" s="4"/>
      <c r="D84" s="5"/>
      <c r="E84" s="5"/>
      <c r="F84" s="5"/>
      <c r="G84" s="20"/>
    </row>
    <row r="85" spans="1:7" ht="12.75">
      <c r="A85" s="17"/>
      <c r="B85" s="9"/>
      <c r="C85" s="4"/>
      <c r="D85" s="5"/>
      <c r="E85" s="5"/>
      <c r="F85" s="5"/>
      <c r="G85" s="20"/>
    </row>
    <row r="86" spans="1:7" ht="12.75">
      <c r="A86" s="17"/>
      <c r="B86" s="9"/>
      <c r="C86" s="4"/>
      <c r="D86" s="5"/>
      <c r="E86" s="5"/>
      <c r="F86" s="5"/>
      <c r="G86" s="20"/>
    </row>
    <row r="87" spans="1:7" ht="12.75">
      <c r="A87" s="17"/>
      <c r="B87" s="9"/>
      <c r="C87" s="4"/>
      <c r="D87" s="5"/>
      <c r="E87" s="5"/>
      <c r="F87" s="5"/>
      <c r="G87" s="20"/>
    </row>
    <row r="88" spans="1:7" ht="12.75">
      <c r="A88" s="17"/>
      <c r="B88" s="6" t="s">
        <v>98</v>
      </c>
      <c r="C88" s="6"/>
      <c r="D88" s="56"/>
      <c r="E88" s="61"/>
      <c r="F88" s="56">
        <f>SUM(F7:F87)</f>
        <v>308458.53180000006</v>
      </c>
      <c r="G88" s="20"/>
    </row>
    <row r="89" spans="1:7" ht="12.75">
      <c r="A89" s="19"/>
      <c r="B89" s="6"/>
      <c r="C89" s="9"/>
      <c r="D89" s="5"/>
      <c r="E89" s="5"/>
      <c r="F89" s="5"/>
      <c r="G89" s="20"/>
    </row>
    <row r="90" spans="1:7" ht="12.75">
      <c r="A90" s="51"/>
      <c r="B90" s="9"/>
      <c r="C90" s="9"/>
      <c r="D90" s="5"/>
      <c r="E90" s="5"/>
      <c r="F90" s="5"/>
      <c r="G90" s="20"/>
    </row>
    <row r="91" spans="1:7" ht="12.75">
      <c r="A91" s="51"/>
      <c r="B91" s="9" t="s">
        <v>99</v>
      </c>
      <c r="C91" s="9"/>
      <c r="D91" s="5"/>
      <c r="E91" s="5"/>
      <c r="F91" s="5"/>
      <c r="G91" s="20"/>
    </row>
    <row r="92" spans="1:7" ht="12.75">
      <c r="A92" s="51"/>
      <c r="B92" s="9" t="s">
        <v>100</v>
      </c>
      <c r="C92" s="9"/>
      <c r="D92" s="5"/>
      <c r="E92" s="5"/>
      <c r="F92" s="5"/>
      <c r="G92" s="20"/>
    </row>
    <row r="93" spans="1:7" ht="12.75">
      <c r="A93" s="51"/>
      <c r="B93" s="9"/>
      <c r="C93" s="9"/>
      <c r="D93" s="5"/>
      <c r="E93" s="5"/>
      <c r="F93" s="5"/>
      <c r="G93" s="20"/>
    </row>
    <row r="94" spans="1:7" ht="12.75">
      <c r="A94" s="51"/>
      <c r="B94" s="9"/>
      <c r="C94" s="9"/>
      <c r="D94" s="5"/>
      <c r="E94" s="5"/>
      <c r="F94" s="5"/>
      <c r="G94" s="20"/>
    </row>
    <row r="95" spans="1:7" ht="12.75">
      <c r="A95" s="26"/>
      <c r="B95" s="9"/>
      <c r="C95" s="9"/>
      <c r="D95" s="5"/>
      <c r="E95" s="5"/>
      <c r="F95" s="5"/>
      <c r="G95" s="20"/>
    </row>
    <row r="96" spans="1:7" ht="12.75">
      <c r="A96" s="26"/>
      <c r="B96" s="9"/>
      <c r="C96" s="9"/>
      <c r="D96" s="5"/>
      <c r="E96" s="5"/>
      <c r="F96" s="5"/>
      <c r="G96" s="20"/>
    </row>
    <row r="97" spans="1:7" ht="13.5" thickBot="1">
      <c r="A97" s="40"/>
      <c r="B97" s="41"/>
      <c r="C97" s="41"/>
      <c r="D97" s="23"/>
      <c r="E97" s="23"/>
      <c r="F97" s="23"/>
      <c r="G97" s="24"/>
    </row>
    <row r="98" spans="1:7" ht="12.75">
      <c r="A98" s="2"/>
      <c r="B98" s="2"/>
      <c r="C98" s="2"/>
      <c r="D98" s="25"/>
      <c r="E98" s="25"/>
      <c r="F98" s="25"/>
      <c r="G98" s="38"/>
    </row>
    <row r="111" ht="12.75">
      <c r="H111" s="2"/>
    </row>
    <row r="112" ht="12.75">
      <c r="H112" s="2"/>
    </row>
    <row r="113" ht="12.75">
      <c r="H113" s="2"/>
    </row>
    <row r="114" ht="12.75">
      <c r="H114" s="2"/>
    </row>
    <row r="115" ht="12.75">
      <c r="H115" s="2"/>
    </row>
    <row r="116" ht="12.75">
      <c r="H116" s="2"/>
    </row>
    <row r="117" ht="12.75">
      <c r="H117" s="2"/>
    </row>
    <row r="118" ht="12.75">
      <c r="H118" s="2"/>
    </row>
    <row r="119" ht="12.75">
      <c r="H119" s="2"/>
    </row>
    <row r="120" ht="12.75">
      <c r="H120" s="2"/>
    </row>
    <row r="121" ht="12.75">
      <c r="H121" s="2"/>
    </row>
    <row r="122" ht="12.75">
      <c r="H122" s="2"/>
    </row>
    <row r="123" ht="12.75">
      <c r="H123" s="2"/>
    </row>
    <row r="124" ht="12.75">
      <c r="H124" s="2"/>
    </row>
    <row r="125" ht="12.75">
      <c r="H125" s="2"/>
    </row>
    <row r="126" ht="12.75">
      <c r="H126" s="2"/>
    </row>
    <row r="127" ht="12.75">
      <c r="H127" s="2"/>
    </row>
    <row r="128" ht="12.75">
      <c r="H128" s="2"/>
    </row>
    <row r="129" ht="12.75">
      <c r="H129" s="2"/>
    </row>
    <row r="130" ht="12.75">
      <c r="H130" s="2"/>
    </row>
    <row r="131" ht="12.75">
      <c r="H131" s="2"/>
    </row>
    <row r="132" ht="12.75">
      <c r="H132" s="2"/>
    </row>
    <row r="133" ht="12.75">
      <c r="H133" s="2"/>
    </row>
    <row r="134" ht="12.75">
      <c r="H134" s="2"/>
    </row>
    <row r="135" ht="12.75">
      <c r="H135" s="2"/>
    </row>
    <row r="136" ht="12.75">
      <c r="H136" s="2"/>
    </row>
    <row r="137" ht="12.75">
      <c r="H137" s="2"/>
    </row>
    <row r="138" ht="12.75">
      <c r="H138" s="2"/>
    </row>
    <row r="139" ht="12.75">
      <c r="H139" s="2"/>
    </row>
    <row r="140" ht="12.75">
      <c r="H140" s="2"/>
    </row>
    <row r="141" ht="12.75">
      <c r="H141" s="2"/>
    </row>
    <row r="142" ht="12.75">
      <c r="H142" s="2"/>
    </row>
    <row r="143" ht="12.75">
      <c r="H143" s="2"/>
    </row>
    <row r="144" ht="12.75">
      <c r="H144" s="2"/>
    </row>
    <row r="145" ht="12.75">
      <c r="H145" s="2"/>
    </row>
    <row r="146" ht="12.75">
      <c r="H146" s="2"/>
    </row>
    <row r="147" ht="12.75">
      <c r="H147" s="2"/>
    </row>
    <row r="148" ht="12.75">
      <c r="H148" s="2"/>
    </row>
    <row r="149" ht="12.75">
      <c r="H149" s="2"/>
    </row>
    <row r="150" ht="12.75">
      <c r="H150" s="2"/>
    </row>
    <row r="151" ht="12.75">
      <c r="H151" s="2"/>
    </row>
    <row r="152" ht="12.75">
      <c r="H152" s="2"/>
    </row>
    <row r="153" ht="12.75">
      <c r="H153" s="2"/>
    </row>
    <row r="154" ht="12.75">
      <c r="H154" s="2"/>
    </row>
    <row r="155" ht="12.75">
      <c r="H155" s="2"/>
    </row>
    <row r="156" ht="12.75">
      <c r="H156" s="2"/>
    </row>
    <row r="157" ht="12.75">
      <c r="H157" s="2"/>
    </row>
    <row r="158" ht="12.75">
      <c r="H158" s="2"/>
    </row>
    <row r="159" ht="12.75">
      <c r="H159" s="2"/>
    </row>
    <row r="160" ht="12.75">
      <c r="H160" s="2"/>
    </row>
    <row r="161" ht="12.75">
      <c r="H161" s="2"/>
    </row>
    <row r="162" ht="12.75">
      <c r="H162" s="2"/>
    </row>
    <row r="163" ht="12.75">
      <c r="H163" s="2"/>
    </row>
    <row r="164" ht="12.75">
      <c r="H164" s="2"/>
    </row>
    <row r="165" ht="12.75">
      <c r="H165" s="2"/>
    </row>
    <row r="166" ht="12.75">
      <c r="H166" s="2"/>
    </row>
    <row r="167" ht="12.75">
      <c r="H167" s="2"/>
    </row>
    <row r="168" ht="12.75">
      <c r="H168" s="2"/>
    </row>
    <row r="169" ht="12.75">
      <c r="H169" s="2"/>
    </row>
    <row r="170" ht="12.75">
      <c r="H170" s="2"/>
    </row>
    <row r="171" ht="12.75">
      <c r="H171" s="2"/>
    </row>
    <row r="172" ht="12.75">
      <c r="H172" s="2"/>
    </row>
    <row r="173" ht="12.75">
      <c r="H173" s="2"/>
    </row>
    <row r="174" ht="12.75">
      <c r="H174" s="2"/>
    </row>
    <row r="175" spans="1:8" ht="12.75">
      <c r="A175" s="2"/>
      <c r="B175" s="2"/>
      <c r="C175" s="2"/>
      <c r="D175" s="2"/>
      <c r="E175" s="2"/>
      <c r="F175" s="2"/>
      <c r="G175" s="2"/>
      <c r="H175" s="2"/>
    </row>
    <row r="176" spans="1:8" ht="12.75">
      <c r="A176" s="2"/>
      <c r="B176" s="2"/>
      <c r="C176" s="2"/>
      <c r="D176" s="2"/>
      <c r="E176" s="2"/>
      <c r="F176" s="2"/>
      <c r="G176" s="2"/>
      <c r="H176" s="2"/>
    </row>
    <row r="177" spans="1:8" ht="12.75">
      <c r="A177" s="2"/>
      <c r="B177" s="2"/>
      <c r="C177" s="2"/>
      <c r="D177" s="2"/>
      <c r="E177" s="2"/>
      <c r="F177" s="2"/>
      <c r="G177" s="2"/>
      <c r="H177" s="2"/>
    </row>
    <row r="178" spans="1:8" ht="12.75">
      <c r="A178" s="2"/>
      <c r="B178" s="2"/>
      <c r="C178" s="2"/>
      <c r="D178" s="2"/>
      <c r="E178" s="2"/>
      <c r="F178" s="2"/>
      <c r="G178" s="2"/>
      <c r="H178" s="2"/>
    </row>
    <row r="179" spans="1:8" ht="12.75">
      <c r="A179" s="2"/>
      <c r="B179" s="2"/>
      <c r="C179" s="2"/>
      <c r="D179" s="2"/>
      <c r="E179" s="2"/>
      <c r="F179" s="2"/>
      <c r="G179" s="2"/>
      <c r="H179" s="2"/>
    </row>
    <row r="180" spans="1:8" ht="12.75">
      <c r="A180" s="2"/>
      <c r="B180" s="2"/>
      <c r="C180" s="2"/>
      <c r="D180" s="2"/>
      <c r="E180" s="2"/>
      <c r="F180" s="2"/>
      <c r="G180" s="2"/>
      <c r="H180" s="2"/>
    </row>
    <row r="181" spans="1:8" ht="12.75">
      <c r="A181" s="2"/>
      <c r="B181" s="2"/>
      <c r="C181" s="2"/>
      <c r="D181" s="2"/>
      <c r="E181" s="2"/>
      <c r="F181" s="2"/>
      <c r="G181" s="2"/>
      <c r="H181" s="2"/>
    </row>
    <row r="182" spans="1:8" ht="12.75">
      <c r="A182" s="2"/>
      <c r="B182" s="2"/>
      <c r="C182" s="2"/>
      <c r="D182" s="2"/>
      <c r="E182" s="2"/>
      <c r="F182" s="2"/>
      <c r="G182" s="2"/>
      <c r="H182" s="2"/>
    </row>
    <row r="183" spans="1:8" ht="12.75">
      <c r="A183" s="2"/>
      <c r="B183" s="2"/>
      <c r="C183" s="2"/>
      <c r="D183" s="2"/>
      <c r="E183" s="2"/>
      <c r="F183" s="2"/>
      <c r="G183" s="2"/>
      <c r="H183" s="2"/>
    </row>
    <row r="184" spans="1:8" ht="12.75">
      <c r="A184" s="2"/>
      <c r="B184" s="2"/>
      <c r="C184" s="2"/>
      <c r="D184" s="2"/>
      <c r="E184" s="2"/>
      <c r="F184" s="2"/>
      <c r="G184" s="2"/>
      <c r="H184" s="2"/>
    </row>
    <row r="185" spans="1:8" ht="12.75">
      <c r="A185" s="2"/>
      <c r="B185" s="2"/>
      <c r="C185" s="2"/>
      <c r="D185" s="2"/>
      <c r="E185" s="2"/>
      <c r="F185" s="2"/>
      <c r="G185" s="25"/>
      <c r="H185" s="2"/>
    </row>
    <row r="186" spans="1:8" ht="12.75">
      <c r="A186" s="2"/>
      <c r="B186" s="2"/>
      <c r="C186" s="2"/>
      <c r="D186" s="2"/>
      <c r="E186" s="2"/>
      <c r="F186" s="2"/>
      <c r="G186" s="2"/>
      <c r="H186" s="2"/>
    </row>
    <row r="187" spans="1:8" ht="12.75">
      <c r="A187" s="2"/>
      <c r="B187" s="2"/>
      <c r="C187" s="2"/>
      <c r="D187" s="2"/>
      <c r="E187" s="2"/>
      <c r="F187" s="2"/>
      <c r="G187" s="2"/>
      <c r="H187" s="2"/>
    </row>
    <row r="188" spans="1:8" ht="12.75">
      <c r="A188" s="2"/>
      <c r="B188" s="2"/>
      <c r="C188" s="2"/>
      <c r="D188" s="2"/>
      <c r="E188" s="2"/>
      <c r="F188" s="2"/>
      <c r="G188" s="2"/>
      <c r="H188" s="2"/>
    </row>
    <row r="189" spans="1:8" ht="12.75">
      <c r="A189" s="2"/>
      <c r="B189" s="2"/>
      <c r="C189" s="2"/>
      <c r="D189" s="2"/>
      <c r="E189" s="2"/>
      <c r="F189" s="2"/>
      <c r="G189" s="2"/>
      <c r="H189" s="2"/>
    </row>
    <row r="190" spans="1:8" ht="12.75">
      <c r="A190" s="2"/>
      <c r="B190" s="2"/>
      <c r="C190" s="2"/>
      <c r="D190" s="2"/>
      <c r="E190" s="2"/>
      <c r="F190" s="2"/>
      <c r="G190" s="2"/>
      <c r="H190" s="2"/>
    </row>
    <row r="191" spans="1:8" ht="12.75">
      <c r="A191" s="2"/>
      <c r="B191" s="2"/>
      <c r="C191" s="2"/>
      <c r="D191" s="2"/>
      <c r="E191" s="2"/>
      <c r="F191" s="2"/>
      <c r="G191" s="2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  <row r="208" spans="1:8" ht="12.75">
      <c r="A208" s="2"/>
      <c r="B208" s="2"/>
      <c r="C208" s="2"/>
      <c r="D208" s="2"/>
      <c r="E208" s="2"/>
      <c r="F208" s="2"/>
      <c r="G208" s="2"/>
      <c r="H208" s="2"/>
    </row>
    <row r="209" spans="1:8" ht="12.75">
      <c r="A209" s="2"/>
      <c r="B209" s="2"/>
      <c r="C209" s="2"/>
      <c r="D209" s="2"/>
      <c r="E209" s="2"/>
      <c r="F209" s="2"/>
      <c r="G209" s="2"/>
      <c r="H209" s="2"/>
    </row>
    <row r="210" spans="1:8" ht="12.75">
      <c r="A210" s="2"/>
      <c r="B210" s="2"/>
      <c r="C210" s="2"/>
      <c r="D210" s="2"/>
      <c r="E210" s="2"/>
      <c r="F210" s="2"/>
      <c r="G210" s="2"/>
      <c r="H210" s="2"/>
    </row>
    <row r="211" spans="1:8" ht="12.75">
      <c r="A211" s="2"/>
      <c r="B211" s="2"/>
      <c r="C211" s="2"/>
      <c r="D211" s="2"/>
      <c r="E211" s="2"/>
      <c r="F211" s="2"/>
      <c r="G211" s="2"/>
      <c r="H211" s="2"/>
    </row>
    <row r="212" spans="1:8" ht="12.75">
      <c r="A212" s="2"/>
      <c r="B212" s="2"/>
      <c r="C212" s="2"/>
      <c r="D212" s="2"/>
      <c r="E212" s="2"/>
      <c r="F212" s="2"/>
      <c r="G212" s="2"/>
      <c r="H212" s="2"/>
    </row>
    <row r="213" spans="1:8" ht="12.75">
      <c r="A213" s="2"/>
      <c r="B213" s="2"/>
      <c r="C213" s="2"/>
      <c r="D213" s="2"/>
      <c r="E213" s="2"/>
      <c r="F213" s="2"/>
      <c r="G213" s="2"/>
      <c r="H213" s="2"/>
    </row>
    <row r="214" spans="1:8" ht="12.75">
      <c r="A214" s="2"/>
      <c r="B214" s="2"/>
      <c r="C214" s="2"/>
      <c r="D214" s="2"/>
      <c r="E214" s="2"/>
      <c r="F214" s="2"/>
      <c r="G214" s="2"/>
      <c r="H214" s="2"/>
    </row>
    <row r="215" spans="1:8" ht="12.75">
      <c r="A215" s="2"/>
      <c r="B215" s="2"/>
      <c r="C215" s="2"/>
      <c r="D215" s="2"/>
      <c r="E215" s="2"/>
      <c r="F215" s="2"/>
      <c r="G215" s="2"/>
      <c r="H215" s="2"/>
    </row>
    <row r="216" spans="1:8" ht="12.75">
      <c r="A216" s="2"/>
      <c r="B216" s="2"/>
      <c r="C216" s="2"/>
      <c r="D216" s="2"/>
      <c r="E216" s="2"/>
      <c r="F216" s="2"/>
      <c r="G216" s="2"/>
      <c r="H216" s="2"/>
    </row>
    <row r="217" spans="1:8" ht="12.75">
      <c r="A217" s="2"/>
      <c r="B217" s="2"/>
      <c r="C217" s="2"/>
      <c r="D217" s="2"/>
      <c r="E217" s="2"/>
      <c r="F217" s="2"/>
      <c r="G217" s="2"/>
      <c r="H217" s="2"/>
    </row>
    <row r="218" spans="1:8" ht="12.75">
      <c r="A218" s="2"/>
      <c r="B218" s="2"/>
      <c r="C218" s="2"/>
      <c r="D218" s="2"/>
      <c r="E218" s="2"/>
      <c r="F218" s="2"/>
      <c r="G218" s="2"/>
      <c r="H218" s="2"/>
    </row>
    <row r="219" spans="1:8" ht="12.75">
      <c r="A219" s="2"/>
      <c r="B219" s="2"/>
      <c r="C219" s="2"/>
      <c r="D219" s="2"/>
      <c r="E219" s="2"/>
      <c r="F219" s="2"/>
      <c r="G219" s="2"/>
      <c r="H219" s="2"/>
    </row>
    <row r="220" spans="1:8" ht="12.75">
      <c r="A220" s="2"/>
      <c r="B220" s="2"/>
      <c r="C220" s="2"/>
      <c r="D220" s="2"/>
      <c r="E220" s="2"/>
      <c r="F220" s="2"/>
      <c r="G220" s="2"/>
      <c r="H220" s="2"/>
    </row>
    <row r="221" spans="1:8" ht="12.75">
      <c r="A221" s="2"/>
      <c r="B221" s="2"/>
      <c r="C221" s="2"/>
      <c r="D221" s="2"/>
      <c r="E221" s="2"/>
      <c r="F221" s="2"/>
      <c r="G221" s="2"/>
      <c r="H221" s="2"/>
    </row>
    <row r="222" spans="1:8" ht="12.75">
      <c r="A222" s="2"/>
      <c r="B222" s="2"/>
      <c r="C222" s="2"/>
      <c r="D222" s="2"/>
      <c r="E222" s="2"/>
      <c r="F222" s="2"/>
      <c r="G222" s="2"/>
      <c r="H222" s="2"/>
    </row>
    <row r="223" spans="1:8" ht="12.75">
      <c r="A223" s="2"/>
      <c r="B223" s="2"/>
      <c r="C223" s="2"/>
      <c r="D223" s="2"/>
      <c r="E223" s="2"/>
      <c r="F223" s="2"/>
      <c r="G223" s="2"/>
      <c r="H223" s="2"/>
    </row>
    <row r="224" spans="1:8" ht="12.75">
      <c r="A224" s="2"/>
      <c r="B224" s="2"/>
      <c r="C224" s="2"/>
      <c r="D224" s="2"/>
      <c r="E224" s="2"/>
      <c r="F224" s="2"/>
      <c r="G224" s="2"/>
      <c r="H224" s="2"/>
    </row>
    <row r="225" spans="1:8" ht="12.75">
      <c r="A225" s="2"/>
      <c r="B225" s="2"/>
      <c r="C225" s="2"/>
      <c r="D225" s="2"/>
      <c r="E225" s="2"/>
      <c r="F225" s="2"/>
      <c r="G225" s="2"/>
      <c r="H225" s="2"/>
    </row>
    <row r="226" spans="1:8" ht="12.75">
      <c r="A226" s="2"/>
      <c r="B226" s="2"/>
      <c r="C226" s="2"/>
      <c r="D226" s="2"/>
      <c r="E226" s="2"/>
      <c r="F226" s="2"/>
      <c r="G226" s="2"/>
      <c r="H226" s="2"/>
    </row>
    <row r="227" spans="1:8" ht="12.75">
      <c r="A227" s="2"/>
      <c r="B227" s="2"/>
      <c r="C227" s="2"/>
      <c r="D227" s="2"/>
      <c r="E227" s="2"/>
      <c r="F227" s="2"/>
      <c r="G227" s="2"/>
      <c r="H227" s="2"/>
    </row>
    <row r="228" spans="1:8" ht="12.75">
      <c r="A228" s="2"/>
      <c r="B228" s="2"/>
      <c r="C228" s="2"/>
      <c r="D228" s="2"/>
      <c r="E228" s="2"/>
      <c r="F228" s="2"/>
      <c r="G228" s="2"/>
      <c r="H228" s="2"/>
    </row>
    <row r="229" spans="1:8" ht="12.75">
      <c r="A229" s="2"/>
      <c r="B229" s="2"/>
      <c r="C229" s="2"/>
      <c r="D229" s="2"/>
      <c r="E229" s="2"/>
      <c r="F229" s="2"/>
      <c r="G229" s="2"/>
      <c r="H229" s="2"/>
    </row>
    <row r="230" spans="1:8" ht="12.75">
      <c r="A230" s="2"/>
      <c r="B230" s="2"/>
      <c r="C230" s="2"/>
      <c r="D230" s="2"/>
      <c r="E230" s="2"/>
      <c r="F230" s="2"/>
      <c r="G230" s="2"/>
      <c r="H230" s="2"/>
    </row>
    <row r="231" spans="1:8" ht="12.75">
      <c r="A231" s="2"/>
      <c r="B231" s="2"/>
      <c r="C231" s="2"/>
      <c r="D231" s="2"/>
      <c r="E231" s="2"/>
      <c r="F231" s="2"/>
      <c r="G231" s="2"/>
      <c r="H231" s="2"/>
    </row>
    <row r="232" spans="1:8" ht="12.75">
      <c r="A232" s="2"/>
      <c r="B232" s="2"/>
      <c r="C232" s="2"/>
      <c r="D232" s="2"/>
      <c r="E232" s="2"/>
      <c r="F232" s="2"/>
      <c r="G232" s="2"/>
      <c r="H232" s="2"/>
    </row>
    <row r="233" spans="1:8" ht="12.75">
      <c r="A233" s="2"/>
      <c r="B233" s="2"/>
      <c r="C233" s="2"/>
      <c r="D233" s="2"/>
      <c r="E233" s="2"/>
      <c r="F233" s="2"/>
      <c r="G233" s="2"/>
      <c r="H233" s="2"/>
    </row>
    <row r="234" spans="1:8" ht="12.75">
      <c r="A234" s="2"/>
      <c r="B234" s="2"/>
      <c r="C234" s="2"/>
      <c r="D234" s="2"/>
      <c r="E234" s="2"/>
      <c r="F234" s="2"/>
      <c r="G234" s="2"/>
      <c r="H234" s="2"/>
    </row>
    <row r="235" spans="1:8" ht="12.75">
      <c r="A235" s="2"/>
      <c r="B235" s="2"/>
      <c r="C235" s="2"/>
      <c r="D235" s="2"/>
      <c r="E235" s="2"/>
      <c r="F235" s="2"/>
      <c r="G235" s="2"/>
      <c r="H235" s="2"/>
    </row>
    <row r="236" spans="1:8" ht="12.75">
      <c r="A236" s="2"/>
      <c r="B236" s="2"/>
      <c r="C236" s="2"/>
      <c r="D236" s="2"/>
      <c r="E236" s="2"/>
      <c r="F236" s="2"/>
      <c r="G236" s="2"/>
      <c r="H236" s="2"/>
    </row>
    <row r="237" spans="1:8" ht="12.75">
      <c r="A237" s="2"/>
      <c r="B237" s="2"/>
      <c r="C237" s="2"/>
      <c r="D237" s="2"/>
      <c r="E237" s="2"/>
      <c r="F237" s="2"/>
      <c r="G237" s="2"/>
      <c r="H237" s="2"/>
    </row>
    <row r="238" spans="1:8" ht="12.75">
      <c r="A238" s="2"/>
      <c r="B238" s="2"/>
      <c r="C238" s="2"/>
      <c r="D238" s="2"/>
      <c r="E238" s="2"/>
      <c r="F238" s="2"/>
      <c r="G238" s="2"/>
      <c r="H238" s="2"/>
    </row>
    <row r="239" spans="1:8" ht="12.75">
      <c r="A239" s="2"/>
      <c r="B239" s="2"/>
      <c r="C239" s="2"/>
      <c r="D239" s="2"/>
      <c r="E239" s="2"/>
      <c r="F239" s="2"/>
      <c r="G239" s="2"/>
      <c r="H239" s="2"/>
    </row>
    <row r="240" spans="1:8" ht="12.75">
      <c r="A240" s="2"/>
      <c r="B240" s="2"/>
      <c r="C240" s="2"/>
      <c r="D240" s="2"/>
      <c r="E240" s="2"/>
      <c r="F240" s="2"/>
      <c r="G240" s="2"/>
      <c r="H240" s="2"/>
    </row>
    <row r="241" spans="1:8" ht="12.75">
      <c r="A241" s="2"/>
      <c r="B241" s="2"/>
      <c r="C241" s="2"/>
      <c r="D241" s="2"/>
      <c r="E241" s="2"/>
      <c r="F241" s="2"/>
      <c r="G241" s="2"/>
      <c r="H241" s="2"/>
    </row>
    <row r="242" spans="1:8" ht="12.75">
      <c r="A242" s="2"/>
      <c r="B242" s="2"/>
      <c r="C242" s="2"/>
      <c r="D242" s="2"/>
      <c r="E242" s="2"/>
      <c r="F242" s="2"/>
      <c r="G242" s="2"/>
      <c r="H242" s="2"/>
    </row>
    <row r="243" spans="1:8" ht="12.75">
      <c r="A243" s="2"/>
      <c r="B243" s="2"/>
      <c r="C243" s="2"/>
      <c r="D243" s="2"/>
      <c r="E243" s="2"/>
      <c r="F243" s="2"/>
      <c r="G243" s="2"/>
      <c r="H243" s="2"/>
    </row>
    <row r="244" spans="1:8" ht="12.75">
      <c r="A244" s="2"/>
      <c r="B244" s="2"/>
      <c r="C244" s="2"/>
      <c r="D244" s="2"/>
      <c r="E244" s="2"/>
      <c r="F244" s="2"/>
      <c r="G244" s="2"/>
      <c r="H244" s="2"/>
    </row>
    <row r="245" spans="1:8" ht="12.75">
      <c r="A245" s="2"/>
      <c r="B245" s="2"/>
      <c r="C245" s="2"/>
      <c r="D245" s="2"/>
      <c r="E245" s="2"/>
      <c r="F245" s="2"/>
      <c r="G245" s="2"/>
      <c r="H245" s="2"/>
    </row>
    <row r="246" spans="1:8" ht="12.75">
      <c r="A246" s="2"/>
      <c r="B246" s="2"/>
      <c r="C246" s="2"/>
      <c r="D246" s="2"/>
      <c r="E246" s="2"/>
      <c r="F246" s="2"/>
      <c r="G246" s="2"/>
      <c r="H246" s="2"/>
    </row>
    <row r="247" spans="1:8" ht="12.75">
      <c r="A247" s="2"/>
      <c r="B247" s="2"/>
      <c r="C247" s="2"/>
      <c r="D247" s="2"/>
      <c r="E247" s="2"/>
      <c r="F247" s="2"/>
      <c r="G247" s="2"/>
      <c r="H247" s="2"/>
    </row>
    <row r="248" spans="1:8" ht="12.75">
      <c r="A248" s="2"/>
      <c r="B248" s="2"/>
      <c r="C248" s="2"/>
      <c r="D248" s="2"/>
      <c r="E248" s="2"/>
      <c r="F248" s="2"/>
      <c r="G248" s="2"/>
      <c r="H248" s="2"/>
    </row>
    <row r="249" spans="1:8" ht="12.75">
      <c r="A249" s="2"/>
      <c r="B249" s="2"/>
      <c r="C249" s="2"/>
      <c r="D249" s="2"/>
      <c r="E249" s="2"/>
      <c r="F249" s="2"/>
      <c r="G249" s="2"/>
      <c r="H249" s="2"/>
    </row>
    <row r="250" spans="1:8" ht="12.75">
      <c r="A250" s="2"/>
      <c r="B250" s="2"/>
      <c r="C250" s="2"/>
      <c r="D250" s="2"/>
      <c r="E250" s="2"/>
      <c r="F250" s="2"/>
      <c r="G250" s="2"/>
      <c r="H250" s="2"/>
    </row>
    <row r="251" spans="1:8" ht="12.75">
      <c r="A251" s="2"/>
      <c r="B251" s="2"/>
      <c r="C251" s="2"/>
      <c r="D251" s="2"/>
      <c r="E251" s="2"/>
      <c r="F251" s="2"/>
      <c r="G251" s="2"/>
      <c r="H251" s="2"/>
    </row>
    <row r="252" spans="1:8" ht="12.75">
      <c r="A252" s="2"/>
      <c r="B252" s="2"/>
      <c r="C252" s="2"/>
      <c r="D252" s="2"/>
      <c r="E252" s="2"/>
      <c r="F252" s="2"/>
      <c r="G252" s="2"/>
      <c r="H252" s="2"/>
    </row>
    <row r="253" spans="1:8" ht="12.75">
      <c r="A253" s="2"/>
      <c r="B253" s="2"/>
      <c r="C253" s="2"/>
      <c r="D253" s="2"/>
      <c r="E253" s="2"/>
      <c r="F253" s="2"/>
      <c r="G253" s="2"/>
      <c r="H253" s="2"/>
    </row>
    <row r="254" spans="1:8" ht="12.75">
      <c r="A254" s="2"/>
      <c r="B254" s="2"/>
      <c r="C254" s="2"/>
      <c r="D254" s="2"/>
      <c r="E254" s="2"/>
      <c r="F254" s="2"/>
      <c r="G254" s="2"/>
      <c r="H254" s="2"/>
    </row>
    <row r="255" spans="1:8" ht="12.75">
      <c r="A255" s="2"/>
      <c r="B255" s="2"/>
      <c r="C255" s="2"/>
      <c r="D255" s="2"/>
      <c r="E255" s="2"/>
      <c r="F255" s="2"/>
      <c r="G255" s="2"/>
      <c r="H255" s="2"/>
    </row>
    <row r="256" spans="1:8" ht="12.75">
      <c r="A256" s="2"/>
      <c r="B256" s="2"/>
      <c r="C256" s="2"/>
      <c r="D256" s="2"/>
      <c r="E256" s="2"/>
      <c r="F256" s="2"/>
      <c r="G256" s="2"/>
      <c r="H256" s="2"/>
    </row>
    <row r="257" spans="1:8" ht="12.75">
      <c r="A257" s="2"/>
      <c r="B257" s="2"/>
      <c r="C257" s="2"/>
      <c r="D257" s="2"/>
      <c r="E257" s="2"/>
      <c r="F257" s="2"/>
      <c r="G257" s="2"/>
      <c r="H257" s="2"/>
    </row>
    <row r="258" spans="1:8" ht="12.75">
      <c r="A258" s="2"/>
      <c r="B258" s="2"/>
      <c r="C258" s="2"/>
      <c r="D258" s="2"/>
      <c r="E258" s="2"/>
      <c r="F258" s="2"/>
      <c r="G258" s="2"/>
      <c r="H258" s="2"/>
    </row>
    <row r="259" spans="1:8" ht="12.75">
      <c r="A259" s="2"/>
      <c r="B259" s="2"/>
      <c r="C259" s="2"/>
      <c r="D259" s="2"/>
      <c r="E259" s="2"/>
      <c r="F259" s="2"/>
      <c r="G259" s="2"/>
      <c r="H259" s="2"/>
    </row>
    <row r="260" spans="1:8" ht="12.75">
      <c r="A260" s="2"/>
      <c r="B260" s="2"/>
      <c r="C260" s="2"/>
      <c r="D260" s="2"/>
      <c r="E260" s="2"/>
      <c r="F260" s="2"/>
      <c r="G260" s="2"/>
      <c r="H260" s="2"/>
    </row>
    <row r="261" spans="1:8" ht="12.75">
      <c r="A261" s="2"/>
      <c r="B261" s="2"/>
      <c r="C261" s="2"/>
      <c r="D261" s="2"/>
      <c r="E261" s="2"/>
      <c r="F261" s="2"/>
      <c r="G261" s="2"/>
      <c r="H261" s="2"/>
    </row>
    <row r="262" spans="1:8" ht="12.75">
      <c r="A262" s="2"/>
      <c r="B262" s="2"/>
      <c r="C262" s="2"/>
      <c r="D262" s="2"/>
      <c r="E262" s="2"/>
      <c r="F262" s="2"/>
      <c r="G262" s="2"/>
      <c r="H262" s="2"/>
    </row>
    <row r="263" spans="1:8" ht="12.75">
      <c r="A263" s="2"/>
      <c r="B263" s="2"/>
      <c r="C263" s="2"/>
      <c r="D263" s="2"/>
      <c r="E263" s="2"/>
      <c r="F263" s="2"/>
      <c r="G263" s="2"/>
      <c r="H263" s="2"/>
    </row>
    <row r="264" spans="1:8" ht="12.75">
      <c r="A264" s="2"/>
      <c r="B264" s="2"/>
      <c r="C264" s="2"/>
      <c r="D264" s="2"/>
      <c r="E264" s="2"/>
      <c r="F264" s="2"/>
      <c r="G264" s="2"/>
      <c r="H264" s="2"/>
    </row>
    <row r="265" spans="1:8" ht="12.75">
      <c r="A265" s="2"/>
      <c r="B265" s="2"/>
      <c r="C265" s="2"/>
      <c r="D265" s="2"/>
      <c r="E265" s="2"/>
      <c r="F265" s="2"/>
      <c r="G265" s="2"/>
      <c r="H265" s="2"/>
    </row>
    <row r="266" spans="1:8" ht="12.75">
      <c r="A266" s="2"/>
      <c r="B266" s="2"/>
      <c r="C266" s="2"/>
      <c r="D266" s="2"/>
      <c r="E266" s="2"/>
      <c r="F266" s="2"/>
      <c r="G266" s="2"/>
      <c r="H266" s="2"/>
    </row>
    <row r="267" spans="1:8" ht="12.75">
      <c r="A267" s="2"/>
      <c r="B267" s="2"/>
      <c r="C267" s="2"/>
      <c r="D267" s="2"/>
      <c r="E267" s="2"/>
      <c r="F267" s="2"/>
      <c r="G267" s="2"/>
      <c r="H267" s="2"/>
    </row>
    <row r="268" spans="1:8" ht="12.75">
      <c r="A268" s="2"/>
      <c r="B268" s="2"/>
      <c r="C268" s="2"/>
      <c r="D268" s="2"/>
      <c r="E268" s="2"/>
      <c r="F268" s="2"/>
      <c r="G268" s="2"/>
      <c r="H268" s="2"/>
    </row>
    <row r="269" spans="1:8" ht="12.75">
      <c r="A269" s="2"/>
      <c r="B269" s="2"/>
      <c r="C269" s="2"/>
      <c r="D269" s="2"/>
      <c r="E269" s="2"/>
      <c r="F269" s="2"/>
      <c r="G269" s="2"/>
      <c r="H269" s="2"/>
    </row>
    <row r="270" spans="1:8" ht="12.75">
      <c r="A270" s="2"/>
      <c r="B270" s="2"/>
      <c r="C270" s="2"/>
      <c r="D270" s="2"/>
      <c r="E270" s="2"/>
      <c r="F270" s="2"/>
      <c r="G270" s="2"/>
      <c r="H270" s="2"/>
    </row>
    <row r="271" spans="1:8" ht="12.75">
      <c r="A271" s="2"/>
      <c r="B271" s="2"/>
      <c r="C271" s="2"/>
      <c r="D271" s="2"/>
      <c r="E271" s="2"/>
      <c r="F271" s="2"/>
      <c r="G271" s="2"/>
      <c r="H271" s="2"/>
    </row>
    <row r="272" spans="1:8" ht="12.75">
      <c r="A272" s="2"/>
      <c r="B272" s="2"/>
      <c r="C272" s="2"/>
      <c r="D272" s="2"/>
      <c r="E272" s="2"/>
      <c r="F272" s="2"/>
      <c r="G272" s="2"/>
      <c r="H272" s="2"/>
    </row>
    <row r="273" spans="1:8" ht="12.75">
      <c r="A273" s="2"/>
      <c r="B273" s="2"/>
      <c r="C273" s="2"/>
      <c r="D273" s="2"/>
      <c r="E273" s="2"/>
      <c r="F273" s="2"/>
      <c r="G273" s="2"/>
      <c r="H273" s="2"/>
    </row>
    <row r="274" spans="1:8" ht="12.75">
      <c r="A274" s="2"/>
      <c r="B274" s="2"/>
      <c r="C274" s="2"/>
      <c r="D274" s="2"/>
      <c r="E274" s="2"/>
      <c r="F274" s="2"/>
      <c r="G274" s="2"/>
      <c r="H274" s="2"/>
    </row>
    <row r="275" spans="1:8" ht="12.75">
      <c r="A275" s="2"/>
      <c r="B275" s="2"/>
      <c r="C275" s="2"/>
      <c r="D275" s="2"/>
      <c r="E275" s="2"/>
      <c r="F275" s="2"/>
      <c r="G275" s="2"/>
      <c r="H275" s="2"/>
    </row>
    <row r="276" spans="1:8" ht="12.75">
      <c r="A276" s="2"/>
      <c r="B276" s="2"/>
      <c r="C276" s="2"/>
      <c r="D276" s="2"/>
      <c r="E276" s="2"/>
      <c r="F276" s="2"/>
      <c r="G276" s="2"/>
      <c r="H276" s="2"/>
    </row>
    <row r="277" spans="1:8" ht="12.75">
      <c r="A277" s="2"/>
      <c r="B277" s="2"/>
      <c r="C277" s="2"/>
      <c r="D277" s="2"/>
      <c r="E277" s="2"/>
      <c r="F277" s="2"/>
      <c r="G277" s="2"/>
      <c r="H277" s="2"/>
    </row>
    <row r="278" spans="1:8" ht="12.75">
      <c r="A278" s="2"/>
      <c r="B278" s="2"/>
      <c r="C278" s="2"/>
      <c r="D278" s="2"/>
      <c r="E278" s="2"/>
      <c r="F278" s="2"/>
      <c r="G278" s="2"/>
      <c r="H278" s="2"/>
    </row>
    <row r="279" spans="1:8" ht="12.75">
      <c r="A279" s="2"/>
      <c r="B279" s="2"/>
      <c r="C279" s="2"/>
      <c r="D279" s="2"/>
      <c r="E279" s="2"/>
      <c r="F279" s="2"/>
      <c r="G279" s="2"/>
      <c r="H279" s="2"/>
    </row>
    <row r="280" spans="1:8" ht="12.75">
      <c r="A280" s="2"/>
      <c r="B280" s="2"/>
      <c r="C280" s="2"/>
      <c r="D280" s="2"/>
      <c r="E280" s="2"/>
      <c r="F280" s="2"/>
      <c r="G280" s="2"/>
      <c r="H280" s="2"/>
    </row>
    <row r="281" spans="1:8" ht="12.75">
      <c r="A281" s="2"/>
      <c r="B281" s="2"/>
      <c r="C281" s="2"/>
      <c r="D281" s="2"/>
      <c r="E281" s="2"/>
      <c r="F281" s="2"/>
      <c r="G281" s="2"/>
      <c r="H281" s="2"/>
    </row>
    <row r="282" spans="1:8" ht="12.75">
      <c r="A282" s="2"/>
      <c r="B282" s="2"/>
      <c r="C282" s="2"/>
      <c r="D282" s="2"/>
      <c r="E282" s="2"/>
      <c r="F282" s="2"/>
      <c r="G282" s="2"/>
      <c r="H282" s="2"/>
    </row>
    <row r="283" spans="1:8" ht="12.75">
      <c r="A283" s="2"/>
      <c r="B283" s="2"/>
      <c r="C283" s="2"/>
      <c r="D283" s="2"/>
      <c r="E283" s="2"/>
      <c r="F283" s="2"/>
      <c r="G283" s="2"/>
      <c r="H283" s="2"/>
    </row>
    <row r="284" spans="1:8" ht="12.75">
      <c r="A284" s="2"/>
      <c r="B284" s="2"/>
      <c r="C284" s="2"/>
      <c r="D284" s="2"/>
      <c r="E284" s="2"/>
      <c r="F284" s="2"/>
      <c r="G284" s="2"/>
      <c r="H284" s="2"/>
    </row>
    <row r="285" spans="1:8" ht="12.75">
      <c r="A285" s="2"/>
      <c r="B285" s="2"/>
      <c r="C285" s="2"/>
      <c r="D285" s="2"/>
      <c r="E285" s="2"/>
      <c r="F285" s="2"/>
      <c r="G285" s="2"/>
      <c r="H285" s="2"/>
    </row>
    <row r="286" spans="1:8" ht="12.75">
      <c r="A286" s="2"/>
      <c r="B286" s="2"/>
      <c r="C286" s="2"/>
      <c r="D286" s="2"/>
      <c r="E286" s="2"/>
      <c r="F286" s="2"/>
      <c r="G286" s="2"/>
      <c r="H286" s="2"/>
    </row>
    <row r="287" spans="1:8" ht="12.75">
      <c r="A287" s="2"/>
      <c r="B287" s="2"/>
      <c r="C287" s="2"/>
      <c r="D287" s="2"/>
      <c r="E287" s="2"/>
      <c r="F287" s="2"/>
      <c r="G287" s="2"/>
      <c r="H287" s="2"/>
    </row>
    <row r="288" spans="1:8" ht="12.75">
      <c r="A288" s="2"/>
      <c r="B288" s="2"/>
      <c r="C288" s="2"/>
      <c r="D288" s="2"/>
      <c r="E288" s="2"/>
      <c r="F288" s="2"/>
      <c r="G288" s="2"/>
      <c r="H288" s="2"/>
    </row>
    <row r="289" spans="1:8" ht="12.75">
      <c r="A289" s="2"/>
      <c r="B289" s="2"/>
      <c r="C289" s="2"/>
      <c r="D289" s="2"/>
      <c r="E289" s="2"/>
      <c r="F289" s="2"/>
      <c r="G289" s="2"/>
      <c r="H289" s="2"/>
    </row>
    <row r="290" spans="1:8" ht="12.75">
      <c r="A290" s="2"/>
      <c r="B290" s="2"/>
      <c r="C290" s="2"/>
      <c r="D290" s="2"/>
      <c r="E290" s="2"/>
      <c r="F290" s="2"/>
      <c r="G290" s="2"/>
      <c r="H290" s="2"/>
    </row>
    <row r="291" spans="1:8" ht="12.75">
      <c r="A291" s="2"/>
      <c r="B291" s="2"/>
      <c r="C291" s="2"/>
      <c r="D291" s="2"/>
      <c r="E291" s="2"/>
      <c r="F291" s="2"/>
      <c r="G291" s="2"/>
      <c r="H291" s="2"/>
    </row>
    <row r="292" spans="1:8" ht="12.75">
      <c r="A292" s="2"/>
      <c r="B292" s="2"/>
      <c r="C292" s="2"/>
      <c r="D292" s="2"/>
      <c r="E292" s="2"/>
      <c r="F292" s="2"/>
      <c r="G292" s="2"/>
      <c r="H292" s="2"/>
    </row>
    <row r="293" spans="1:8" ht="12.75">
      <c r="A293" s="2"/>
      <c r="B293" s="2"/>
      <c r="C293" s="2"/>
      <c r="D293" s="2"/>
      <c r="E293" s="2"/>
      <c r="F293" s="2"/>
      <c r="G293" s="2"/>
      <c r="H293" s="2"/>
    </row>
    <row r="294" spans="1:8" ht="12.75">
      <c r="A294" s="2"/>
      <c r="B294" s="2"/>
      <c r="C294" s="2"/>
      <c r="D294" s="2"/>
      <c r="E294" s="2"/>
      <c r="F294" s="2"/>
      <c r="G294" s="2"/>
      <c r="H294" s="2"/>
    </row>
    <row r="295" spans="1:8" ht="12.75">
      <c r="A295" s="2"/>
      <c r="B295" s="2"/>
      <c r="C295" s="2"/>
      <c r="D295" s="2"/>
      <c r="E295" s="2"/>
      <c r="F295" s="2"/>
      <c r="G295" s="2"/>
      <c r="H295" s="2"/>
    </row>
    <row r="296" spans="1:8" ht="12.75">
      <c r="A296" s="2"/>
      <c r="B296" s="2"/>
      <c r="C296" s="2"/>
      <c r="D296" s="2"/>
      <c r="E296" s="2"/>
      <c r="F296" s="2"/>
      <c r="G296" s="2"/>
      <c r="H296" s="2"/>
    </row>
    <row r="297" spans="1:8" ht="12.75">
      <c r="A297" s="2"/>
      <c r="B297" s="2"/>
      <c r="C297" s="2"/>
      <c r="D297" s="2"/>
      <c r="E297" s="2"/>
      <c r="F297" s="2"/>
      <c r="G297" s="2"/>
      <c r="H297" s="2"/>
    </row>
    <row r="298" spans="1:8" ht="12.75">
      <c r="A298" s="2"/>
      <c r="B298" s="2"/>
      <c r="C298" s="2"/>
      <c r="D298" s="2"/>
      <c r="E298" s="2"/>
      <c r="F298" s="2"/>
      <c r="G298" s="2"/>
      <c r="H298" s="2"/>
    </row>
    <row r="299" spans="1:8" ht="12.75">
      <c r="A299" s="2"/>
      <c r="B299" s="2"/>
      <c r="C299" s="2"/>
      <c r="D299" s="2"/>
      <c r="E299" s="2"/>
      <c r="F299" s="2"/>
      <c r="G299" s="2"/>
      <c r="H299" s="2"/>
    </row>
    <row r="300" spans="1:8" ht="12.75">
      <c r="A300" s="2"/>
      <c r="B300" s="2"/>
      <c r="C300" s="2"/>
      <c r="D300" s="2"/>
      <c r="E300" s="2"/>
      <c r="F300" s="2"/>
      <c r="G300" s="2"/>
      <c r="H300" s="2"/>
    </row>
    <row r="301" spans="1:8" ht="12.75">
      <c r="A301" s="2"/>
      <c r="B301" s="2"/>
      <c r="C301" s="2"/>
      <c r="D301" s="2"/>
      <c r="E301" s="2"/>
      <c r="F301" s="2"/>
      <c r="G301" s="2"/>
      <c r="H301" s="2"/>
    </row>
    <row r="302" spans="1:8" ht="12.75">
      <c r="A302" s="2"/>
      <c r="B302" s="2"/>
      <c r="C302" s="2"/>
      <c r="D302" s="2"/>
      <c r="E302" s="2"/>
      <c r="F302" s="2"/>
      <c r="G302" s="2"/>
      <c r="H302" s="2"/>
    </row>
    <row r="303" spans="1:8" ht="12.75">
      <c r="A303" s="2"/>
      <c r="B303" s="2"/>
      <c r="C303" s="2"/>
      <c r="D303" s="2"/>
      <c r="E303" s="2"/>
      <c r="F303" s="2"/>
      <c r="G303" s="2"/>
      <c r="H303" s="2"/>
    </row>
    <row r="304" spans="1:8" ht="12.75">
      <c r="A304" s="2"/>
      <c r="B304" s="2"/>
      <c r="C304" s="2"/>
      <c r="D304" s="2"/>
      <c r="E304" s="2"/>
      <c r="F304" s="2"/>
      <c r="G304" s="2"/>
      <c r="H304" s="2"/>
    </row>
    <row r="305" spans="1:8" ht="12.75">
      <c r="A305" s="2"/>
      <c r="B305" s="2"/>
      <c r="C305" s="2"/>
      <c r="D305" s="2"/>
      <c r="E305" s="2"/>
      <c r="F305" s="2"/>
      <c r="G305" s="2"/>
      <c r="H305" s="2"/>
    </row>
    <row r="306" spans="1:8" ht="12.75">
      <c r="A306" s="2"/>
      <c r="B306" s="2"/>
      <c r="C306" s="2"/>
      <c r="D306" s="2"/>
      <c r="E306" s="2"/>
      <c r="F306" s="2"/>
      <c r="G306" s="2"/>
      <c r="H306" s="2"/>
    </row>
    <row r="307" spans="1:8" ht="12.75">
      <c r="A307" s="2"/>
      <c r="B307" s="2"/>
      <c r="C307" s="2"/>
      <c r="D307" s="2"/>
      <c r="E307" s="2"/>
      <c r="F307" s="2"/>
      <c r="G307" s="2"/>
      <c r="H307" s="2"/>
    </row>
    <row r="308" spans="1:8" ht="12.75">
      <c r="A308" s="2"/>
      <c r="B308" s="2"/>
      <c r="C308" s="2"/>
      <c r="D308" s="2"/>
      <c r="E308" s="2"/>
      <c r="F308" s="2"/>
      <c r="G308" s="2"/>
      <c r="H308" s="2"/>
    </row>
    <row r="309" spans="1:8" ht="12.75">
      <c r="A309" s="2"/>
      <c r="B309" s="2"/>
      <c r="C309" s="2"/>
      <c r="D309" s="2"/>
      <c r="E309" s="2"/>
      <c r="F309" s="2"/>
      <c r="G309" s="2"/>
      <c r="H309" s="2"/>
    </row>
    <row r="310" spans="1:8" ht="12.75">
      <c r="A310" s="2"/>
      <c r="B310" s="2"/>
      <c r="C310" s="2"/>
      <c r="D310" s="2"/>
      <c r="E310" s="2"/>
      <c r="F310" s="2"/>
      <c r="G310" s="2"/>
      <c r="H310" s="2"/>
    </row>
    <row r="311" spans="1:8" ht="12.75">
      <c r="A311" s="2"/>
      <c r="B311" s="2"/>
      <c r="C311" s="2"/>
      <c r="D311" s="2"/>
      <c r="E311" s="2"/>
      <c r="F311" s="2"/>
      <c r="G311" s="2"/>
      <c r="H311" s="2"/>
    </row>
    <row r="312" spans="1:8" ht="12.75">
      <c r="A312" s="2"/>
      <c r="B312" s="2"/>
      <c r="C312" s="2"/>
      <c r="D312" s="2"/>
      <c r="E312" s="2"/>
      <c r="F312" s="2"/>
      <c r="G312" s="2"/>
      <c r="H312" s="2"/>
    </row>
    <row r="313" spans="1:8" ht="12.75">
      <c r="A313" s="2"/>
      <c r="B313" s="2"/>
      <c r="C313" s="2"/>
      <c r="D313" s="2"/>
      <c r="E313" s="2"/>
      <c r="F313" s="2"/>
      <c r="G313" s="2"/>
      <c r="H313" s="2"/>
    </row>
    <row r="314" spans="1:8" ht="12.75">
      <c r="A314" s="2"/>
      <c r="B314" s="2"/>
      <c r="C314" s="2"/>
      <c r="D314" s="2"/>
      <c r="E314" s="2"/>
      <c r="F314" s="2"/>
      <c r="G314" s="2"/>
      <c r="H314" s="2"/>
    </row>
    <row r="315" spans="1:8" ht="12.75">
      <c r="A315" s="2"/>
      <c r="B315" s="2"/>
      <c r="C315" s="2"/>
      <c r="D315" s="2"/>
      <c r="E315" s="2"/>
      <c r="F315" s="2"/>
      <c r="G315" s="2"/>
      <c r="H315" s="2"/>
    </row>
    <row r="316" spans="1:8" ht="12.75">
      <c r="A316" s="2"/>
      <c r="B316" s="2"/>
      <c r="C316" s="2"/>
      <c r="D316" s="2"/>
      <c r="E316" s="2"/>
      <c r="F316" s="2"/>
      <c r="G316" s="2"/>
      <c r="H316" s="2"/>
    </row>
    <row r="317" spans="1:8" ht="12.75">
      <c r="A317" s="2"/>
      <c r="B317" s="2"/>
      <c r="C317" s="2"/>
      <c r="D317" s="2"/>
      <c r="E317" s="2"/>
      <c r="F317" s="2"/>
      <c r="G317" s="2"/>
      <c r="H317" s="2"/>
    </row>
    <row r="318" spans="1:8" ht="12.75">
      <c r="A318" s="2"/>
      <c r="B318" s="2"/>
      <c r="C318" s="2"/>
      <c r="D318" s="2"/>
      <c r="E318" s="2"/>
      <c r="F318" s="2"/>
      <c r="G318" s="2"/>
      <c r="H318" s="2"/>
    </row>
    <row r="319" spans="1:8" ht="12.75">
      <c r="A319" s="2"/>
      <c r="B319" s="2"/>
      <c r="C319" s="2"/>
      <c r="D319" s="2"/>
      <c r="E319" s="2"/>
      <c r="F319" s="2"/>
      <c r="G319" s="2"/>
      <c r="H319" s="2"/>
    </row>
    <row r="320" spans="1:8" ht="12.75">
      <c r="A320" s="2"/>
      <c r="B320" s="2"/>
      <c r="C320" s="2"/>
      <c r="D320" s="2"/>
      <c r="E320" s="2"/>
      <c r="F320" s="2"/>
      <c r="G320" s="2"/>
      <c r="H320" s="2"/>
    </row>
    <row r="321" spans="1:8" ht="12.75">
      <c r="A321" s="2"/>
      <c r="B321" s="2"/>
      <c r="C321" s="2"/>
      <c r="D321" s="2"/>
      <c r="E321" s="2"/>
      <c r="F321" s="2"/>
      <c r="G321" s="2"/>
      <c r="H321" s="2"/>
    </row>
    <row r="322" spans="1:8" ht="12.75">
      <c r="A322" s="2"/>
      <c r="B322" s="2"/>
      <c r="C322" s="2"/>
      <c r="D322" s="2"/>
      <c r="E322" s="2"/>
      <c r="F322" s="2"/>
      <c r="G322" s="2"/>
      <c r="H322" s="2"/>
    </row>
    <row r="323" spans="1:8" ht="12.75">
      <c r="A323" s="2"/>
      <c r="B323" s="2"/>
      <c r="C323" s="2"/>
      <c r="D323" s="2"/>
      <c r="E323" s="2"/>
      <c r="F323" s="2"/>
      <c r="G323" s="2"/>
      <c r="H323" s="2"/>
    </row>
    <row r="324" spans="1:8" ht="12.75">
      <c r="A324" s="2"/>
      <c r="B324" s="2"/>
      <c r="C324" s="2"/>
      <c r="D324" s="2"/>
      <c r="E324" s="2"/>
      <c r="F324" s="2"/>
      <c r="G324" s="2"/>
      <c r="H324" s="2"/>
    </row>
    <row r="325" spans="1:8" ht="12.75">
      <c r="A325" s="2"/>
      <c r="B325" s="2"/>
      <c r="C325" s="2"/>
      <c r="D325" s="2"/>
      <c r="E325" s="2"/>
      <c r="F325" s="2"/>
      <c r="G325" s="2"/>
      <c r="H325" s="2"/>
    </row>
    <row r="326" spans="1:8" ht="12.75">
      <c r="A326" s="2"/>
      <c r="B326" s="2"/>
      <c r="C326" s="2"/>
      <c r="D326" s="2"/>
      <c r="E326" s="2"/>
      <c r="F326" s="2"/>
      <c r="G326" s="2"/>
      <c r="H326" s="2"/>
    </row>
    <row r="327" spans="1:8" ht="12.75">
      <c r="A327" s="2"/>
      <c r="B327" s="2"/>
      <c r="C327" s="2"/>
      <c r="D327" s="2"/>
      <c r="E327" s="2"/>
      <c r="F327" s="2"/>
      <c r="G327" s="2"/>
      <c r="H327" s="2"/>
    </row>
    <row r="328" spans="1:8" ht="12.75">
      <c r="A328" s="2"/>
      <c r="B328" s="2"/>
      <c r="C328" s="2"/>
      <c r="D328" s="2"/>
      <c r="E328" s="2"/>
      <c r="F328" s="2"/>
      <c r="G328" s="2"/>
      <c r="H328" s="2"/>
    </row>
    <row r="329" spans="1:8" ht="12.75">
      <c r="A329" s="2"/>
      <c r="B329" s="2"/>
      <c r="C329" s="2"/>
      <c r="D329" s="2"/>
      <c r="E329" s="2"/>
      <c r="F329" s="2"/>
      <c r="G329" s="2"/>
      <c r="H329" s="2"/>
    </row>
    <row r="330" spans="1:8" ht="12.75">
      <c r="A330" s="2"/>
      <c r="B330" s="2"/>
      <c r="C330" s="2"/>
      <c r="D330" s="2"/>
      <c r="E330" s="2"/>
      <c r="F330" s="2"/>
      <c r="G330" s="2"/>
      <c r="H330" s="2"/>
    </row>
    <row r="331" spans="1:8" ht="12.75">
      <c r="A331" s="2"/>
      <c r="B331" s="2"/>
      <c r="C331" s="2"/>
      <c r="D331" s="2"/>
      <c r="E331" s="2"/>
      <c r="F331" s="2"/>
      <c r="G331" s="2"/>
      <c r="H331" s="2"/>
    </row>
    <row r="332" spans="1:8" ht="12.75">
      <c r="A332" s="2"/>
      <c r="B332" s="2"/>
      <c r="C332" s="2"/>
      <c r="D332" s="2"/>
      <c r="E332" s="2"/>
      <c r="F332" s="2"/>
      <c r="G332" s="2"/>
      <c r="H332" s="2"/>
    </row>
    <row r="333" spans="1:8" ht="12.75">
      <c r="A333" s="2"/>
      <c r="B333" s="2"/>
      <c r="C333" s="2"/>
      <c r="D333" s="2"/>
      <c r="E333" s="2"/>
      <c r="F333" s="2"/>
      <c r="G333" s="2"/>
      <c r="H333" s="2"/>
    </row>
    <row r="334" spans="1:8" ht="12.75">
      <c r="A334" s="2"/>
      <c r="B334" s="2"/>
      <c r="C334" s="2"/>
      <c r="D334" s="2"/>
      <c r="E334" s="2"/>
      <c r="F334" s="2"/>
      <c r="G334" s="2"/>
      <c r="H334" s="2"/>
    </row>
    <row r="335" spans="1:8" ht="12.75">
      <c r="A335" s="2"/>
      <c r="B335" s="2"/>
      <c r="C335" s="2"/>
      <c r="D335" s="2"/>
      <c r="E335" s="2"/>
      <c r="F335" s="2"/>
      <c r="G335" s="2"/>
      <c r="H335" s="2"/>
    </row>
    <row r="336" spans="1:8" ht="12.75">
      <c r="A336" s="2"/>
      <c r="B336" s="2"/>
      <c r="C336" s="2"/>
      <c r="D336" s="2"/>
      <c r="E336" s="2"/>
      <c r="F336" s="2"/>
      <c r="G336" s="2"/>
      <c r="H336" s="2"/>
    </row>
    <row r="337" spans="1:8" ht="12.75">
      <c r="A337" s="2"/>
      <c r="B337" s="2"/>
      <c r="C337" s="2"/>
      <c r="D337" s="2"/>
      <c r="E337" s="2"/>
      <c r="F337" s="2"/>
      <c r="G337" s="2"/>
      <c r="H337" s="2"/>
    </row>
    <row r="338" spans="1:8" ht="12.75">
      <c r="A338" s="2"/>
      <c r="B338" s="2"/>
      <c r="C338" s="2"/>
      <c r="D338" s="2"/>
      <c r="E338" s="2"/>
      <c r="F338" s="2"/>
      <c r="G338" s="2"/>
      <c r="H338" s="2"/>
    </row>
    <row r="339" spans="1:8" ht="12.75">
      <c r="A339" s="2"/>
      <c r="B339" s="2"/>
      <c r="C339" s="2"/>
      <c r="D339" s="2"/>
      <c r="E339" s="2"/>
      <c r="F339" s="2"/>
      <c r="G339" s="2"/>
      <c r="H339" s="2"/>
    </row>
    <row r="340" spans="1:8" ht="12.75">
      <c r="A340" s="2"/>
      <c r="B340" s="2"/>
      <c r="C340" s="2"/>
      <c r="D340" s="2"/>
      <c r="E340" s="2"/>
      <c r="F340" s="2"/>
      <c r="G340" s="2"/>
      <c r="H340" s="2"/>
    </row>
    <row r="341" spans="1:8" ht="12.75">
      <c r="A341" s="2"/>
      <c r="B341" s="2"/>
      <c r="C341" s="2"/>
      <c r="D341" s="2"/>
      <c r="E341" s="2"/>
      <c r="F341" s="2"/>
      <c r="G341" s="2"/>
      <c r="H341" s="2"/>
    </row>
    <row r="342" spans="1:8" ht="12.75">
      <c r="A342" s="2"/>
      <c r="B342" s="2"/>
      <c r="C342" s="2"/>
      <c r="D342" s="2"/>
      <c r="E342" s="2"/>
      <c r="F342" s="2"/>
      <c r="G342" s="2"/>
      <c r="H342" s="2"/>
    </row>
    <row r="343" spans="1:8" ht="12.75">
      <c r="A343" s="2"/>
      <c r="B343" s="2"/>
      <c r="C343" s="2"/>
      <c r="D343" s="2"/>
      <c r="E343" s="2"/>
      <c r="F343" s="2"/>
      <c r="G343" s="2"/>
      <c r="H343" s="2"/>
    </row>
  </sheetData>
  <printOptions/>
  <pageMargins left="0.75" right="0.75" top="1" bottom="1" header="0.492125985" footer="0.492125985"/>
  <pageSetup horizontalDpi="360" verticalDpi="360" orientation="landscape" paperSize="9" r:id="rId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M. Unaí - MG</dc:creator>
  <cp:keywords/>
  <dc:description/>
  <cp:lastModifiedBy>getulio silveira slves</cp:lastModifiedBy>
  <cp:lastPrinted>2006-08-03T18:08:39Z</cp:lastPrinted>
  <dcterms:created xsi:type="dcterms:W3CDTF">1997-06-30T17:09:54Z</dcterms:created>
  <dcterms:modified xsi:type="dcterms:W3CDTF">2007-09-13T17:56:13Z</dcterms:modified>
  <cp:category/>
  <cp:version/>
  <cp:contentType/>
  <cp:contentStatus/>
</cp:coreProperties>
</file>